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showInkAnnotation="0" autoCompressPictures="0"/>
  <xr:revisionPtr revIDLastSave="0" documentId="13_ncr:1_{26723CAD-832B-4A05-AE5E-0070E42A8335}" xr6:coauthVersionLast="47" xr6:coauthVersionMax="47" xr10:uidLastSave="{00000000-0000-0000-0000-000000000000}"/>
  <bookViews>
    <workbookView xWindow="-30828" yWindow="-4524" windowWidth="30936" windowHeight="16896" xr2:uid="{00000000-000D-0000-FFFF-FFFF00000000}"/>
  </bookViews>
  <sheets>
    <sheet name="Contents" sheetId="20" r:id="rId1"/>
    <sheet name="C1" sheetId="3" r:id="rId2"/>
    <sheet name="C2" sheetId="4" r:id="rId3"/>
    <sheet name="C3" sheetId="5" r:id="rId4"/>
    <sheet name="C4" sheetId="6" r:id="rId5"/>
    <sheet name="C5" sheetId="7" r:id="rId6"/>
    <sheet name="C6" sheetId="21" r:id="rId7"/>
    <sheet name="C7" sheetId="8" r:id="rId8"/>
    <sheet name="C8" sheetId="9" r:id="rId9"/>
    <sheet name="C9" sheetId="10" r:id="rId10"/>
    <sheet name="C10" sheetId="11" r:id="rId11"/>
    <sheet name="C11" sheetId="12" r:id="rId12"/>
    <sheet name="C12" sheetId="13" r:id="rId13"/>
    <sheet name="C13" sheetId="14" r:id="rId14"/>
    <sheet name="C14" sheetId="15" r:id="rId15"/>
    <sheet name="C15" sheetId="16" r:id="rId16"/>
    <sheet name="C16" sheetId="17" r:id="rId17"/>
    <sheet name="C17" sheetId="18" r:id="rId18"/>
    <sheet name="C18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0" l="1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C10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9" i="20"/>
  <c r="C8" i="20"/>
  <c r="C7" i="20"/>
  <c r="C6" i="20"/>
  <c r="C5" i="20"/>
  <c r="B5" i="20"/>
</calcChain>
</file>

<file path=xl/sharedStrings.xml><?xml version="1.0" encoding="utf-8"?>
<sst xmlns="http://schemas.openxmlformats.org/spreadsheetml/2006/main" count="1229" uniqueCount="167">
  <si>
    <t xml:space="preserve"> </t>
  </si>
  <si>
    <t/>
  </si>
  <si>
    <t>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</si>
  <si>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</si>
  <si>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</si>
  <si>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</si>
  <si>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</si>
  <si>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</si>
  <si>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</si>
  <si>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</si>
  <si>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</si>
  <si>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</si>
  <si>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</si>
  <si>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</si>
  <si>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&amp; Over</t>
  </si>
  <si>
    <t>15 - 24</t>
  </si>
  <si>
    <t>55 - 64</t>
  </si>
  <si>
    <t>Male</t>
  </si>
  <si>
    <t>Female</t>
  </si>
  <si>
    <t>Source: Comprehensive Labour Force Survey, Manpower Research &amp; Statistics Department, MOM</t>
  </si>
  <si>
    <t>Single</t>
  </si>
  <si>
    <t>Married</t>
  </si>
  <si>
    <t>Widowed / Divorced</t>
  </si>
  <si>
    <t>-</t>
  </si>
  <si>
    <t>(Exclude Full-Time National Servicemen)</t>
  </si>
  <si>
    <t>Dollars</t>
  </si>
  <si>
    <t>Including Employer CPF</t>
  </si>
  <si>
    <t>Excluding Employer CPF</t>
  </si>
  <si>
    <t>Full-Time</t>
  </si>
  <si>
    <t>Part-Time</t>
  </si>
  <si>
    <t>Professionals</t>
  </si>
  <si>
    <t>Non-PMETs</t>
  </si>
  <si>
    <t>Note:</t>
  </si>
  <si>
    <t>1) 'Total' and 'Non-PMETs' include Agricultural &amp; Fishery Workers and Workers Not Elsewhere Classified, which are not separately reflected.</t>
  </si>
  <si>
    <t>60 &amp; Over</t>
  </si>
  <si>
    <t>30 - 39</t>
  </si>
  <si>
    <t>40 - 49</t>
  </si>
  <si>
    <t>50 - 59</t>
  </si>
  <si>
    <t>C Manufacturing</t>
  </si>
  <si>
    <t>F Construction</t>
  </si>
  <si>
    <t>G-U Services</t>
  </si>
  <si>
    <t>A, B, D, E Others</t>
  </si>
  <si>
    <t>Below Secondary</t>
  </si>
  <si>
    <t>Secondary</t>
  </si>
  <si>
    <t>Post-Secondary
(Non-Tertiary)</t>
  </si>
  <si>
    <t>Diploma &amp;
Professional
Qualification</t>
  </si>
  <si>
    <t>Degree</t>
  </si>
  <si>
    <t>Permanent</t>
  </si>
  <si>
    <t>Non-Permanent</t>
  </si>
  <si>
    <t>Casual/On-Call</t>
  </si>
  <si>
    <t>Fixed-Term Contract</t>
  </si>
  <si>
    <t>Less Than 1 Year</t>
  </si>
  <si>
    <t>Less Than 3 Months</t>
  </si>
  <si>
    <t>1 Year</t>
  </si>
  <si>
    <t>More Than 1 Year</t>
  </si>
  <si>
    <t>More Than 2 Years</t>
  </si>
  <si>
    <t>Thousands</t>
  </si>
  <si>
    <t>Under $500</t>
  </si>
  <si>
    <t>$500 - $999</t>
  </si>
  <si>
    <t>$1,000 - $1,499</t>
  </si>
  <si>
    <t>$1,500 - $1,999</t>
  </si>
  <si>
    <t>$2,000 - $2,499</t>
  </si>
  <si>
    <t>$2,500 - $2,999</t>
  </si>
  <si>
    <t>$3,000 - $3,999</t>
  </si>
  <si>
    <t>$4,000 - $4,999</t>
  </si>
  <si>
    <t>$5,000 - $5,999</t>
  </si>
  <si>
    <t>$6,000 - $6,999</t>
  </si>
  <si>
    <t>$7,000 - $7,999</t>
  </si>
  <si>
    <t>$8,000 - $8,999</t>
  </si>
  <si>
    <t>$9,000 - $9,999</t>
  </si>
  <si>
    <t>$10,000 - $10,999</t>
  </si>
  <si>
    <t>$11,000 - $11,999</t>
  </si>
  <si>
    <t>$12,000 - $12,999</t>
  </si>
  <si>
    <t>$13,000 - $13,999</t>
  </si>
  <si>
    <t>$14,000 - $14,999</t>
  </si>
  <si>
    <t>$15,000 - $19,999</t>
  </si>
  <si>
    <t>$20,000 &amp; Over</t>
  </si>
  <si>
    <t>$22,500 &amp; Over</t>
  </si>
  <si>
    <t>Others</t>
  </si>
  <si>
    <t>$12,000 &amp; Over</t>
  </si>
  <si>
    <t>1) 'Others' includes Agricultural &amp; Fishery Workers and Workers Not Elsewhere Classified.</t>
  </si>
  <si>
    <t>1) 'Others' includes Agriculture, Fishing, Quarrying, Utilities and Sewerage &amp; Waste Management.</t>
  </si>
  <si>
    <t>Employers</t>
  </si>
  <si>
    <t>Employees</t>
  </si>
  <si>
    <t>Own Account Workers</t>
  </si>
  <si>
    <t>Contributing Family
Workers</t>
  </si>
  <si>
    <t>Contents</t>
  </si>
  <si>
    <t>Managers &amp; Administrators (Including Working Proprietors)</t>
  </si>
  <si>
    <t>Associate Professionals &amp; Technicians</t>
  </si>
  <si>
    <t>Clerical Support Workers</t>
  </si>
  <si>
    <t>Service &amp; Sales Workers</t>
  </si>
  <si>
    <t>Craftsmen &amp; Related Trades Workers</t>
  </si>
  <si>
    <t>Plant &amp; Machine Operators &amp; Assemblers</t>
  </si>
  <si>
    <t>Cleaners, Labourers &amp; Related Workers</t>
  </si>
  <si>
    <t>s</t>
  </si>
  <si>
    <t>Below 30</t>
  </si>
  <si>
    <t>G Wholesale &amp; Retail Trade</t>
  </si>
  <si>
    <t>H Transportation &amp; Storage</t>
  </si>
  <si>
    <t>I Accommodation &amp; Food Services</t>
  </si>
  <si>
    <t>J Information &amp; Communications</t>
  </si>
  <si>
    <t>K Financial &amp; Insurance Services</t>
  </si>
  <si>
    <t>L Real Estate Services</t>
  </si>
  <si>
    <t>M Professional Services</t>
  </si>
  <si>
    <t>N Administrative &amp; Support Services</t>
  </si>
  <si>
    <t>Q Health &amp; Social Services</t>
  </si>
  <si>
    <t>R Arts, Entertainment &amp; Recreation</t>
  </si>
  <si>
    <t>S-U Other Community, Social &amp; Personal Services</t>
  </si>
  <si>
    <t>O, P Public Administration &amp; Education</t>
  </si>
  <si>
    <t>3 Months to Less Than 6 Months</t>
  </si>
  <si>
    <t>6 Months to Less Than 1 Year</t>
  </si>
  <si>
    <t>More Than 1 Year to 2 Years</t>
  </si>
  <si>
    <t>TABLE C1</t>
  </si>
  <si>
    <t>TABLE C2</t>
  </si>
  <si>
    <t>TABLE C3</t>
  </si>
  <si>
    <t>TABLE C4</t>
  </si>
  <si>
    <t>TABLE C5</t>
  </si>
  <si>
    <t>TABLE C6</t>
  </si>
  <si>
    <t>TABLE C7</t>
  </si>
  <si>
    <t>TABLE C8</t>
  </si>
  <si>
    <t>TABLE C9</t>
  </si>
  <si>
    <t>TABLE C10</t>
  </si>
  <si>
    <t>TABLE C11</t>
  </si>
  <si>
    <t>TABLE C12</t>
  </si>
  <si>
    <t>TABLE C13</t>
  </si>
  <si>
    <t>TABLE C14</t>
  </si>
  <si>
    <t>TABLE C15</t>
  </si>
  <si>
    <t>TABLE C16</t>
  </si>
  <si>
    <t>TABLE C17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</si>
  <si>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</si>
  <si>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</si>
  <si>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</si>
  <si>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</si>
  <si>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</si>
  <si>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</si>
  <si>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</si>
  <si>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</si>
  <si>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</si>
  <si>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</si>
  <si>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</si>
  <si>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</si>
  <si>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</si>
  <si>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</si>
  <si>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</si>
  <si>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</si>
  <si>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</si>
  <si>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PMETs</t>
  </si>
  <si>
    <t>MEDIAN GROSS MONTHLY INCOME FROM EMPLOYMENT OF EMPLOYED RESIDENTS AGED FIFTEEN YEARS AND OVER BY NATURE OF EMPLOYMENT AND SEX, 2014 - 2024</t>
  </si>
  <si>
    <t>MEDIAN GROSS MONTHLY INCOME FROM EMPLOYMENT OF FULL-TIME EMPLOYED RESIDENTS AGED FIFTEEN YEARS AND OVER BY OCCUPATION AND SEX, 2024</t>
  </si>
  <si>
    <t>MEDIAN GROSS MONTHLY INCOME FROM EMPLOYMENT (INCLUDING EMPLOYER CPF) OF FULL-TIME EMPLOYED RESIDENTS AGED FIFTEEN YEARS AND OVER BY OCCUPATION AND AGE, 2024</t>
  </si>
  <si>
    <t>MEDIAN GROSS MONTHLY INCOME FROM EMPLOYMENT OF FULL-TIME EMPLOYED RESIDENTS AGED FIFTEEN YEARS AND OVER BY INDUSTRY AND SEX, 2024</t>
  </si>
  <si>
    <t>MEDIAN GROSS MONTHLY INCOME FROM EMPLOYMENT (EXCLUDING EMPLOYER CPF) OF FULL-TIME EMPLOYED RESIDENTS AGED FIFTEEN YEARS AND OVER BY OCCUPATION AND AGE, 2024</t>
  </si>
  <si>
    <t>MEDIAN GROSS MONTHLY INCOME FROM EMPLOYMENT (INCLUDING EMPLOYER CPF) OF FULL-TIME EMPLOYED RESIDENTS AGED FIFTEEN YEARS AND OVER BY HIGHEST QUALIFICATION ATTAINED, AGE AND SEX, 2024</t>
  </si>
  <si>
    <t>MEDIAN GROSS MONTHLY INCOME FROM EMPLOYMENT (EXCLUDING EMPLOYER CPF) OF FULL-TIME EMPLOYED RESIDENTS AGED FIFTEEN YEARS AND OVER BY HIGHEST QUALIFICATION ATTAINED, AGE AND SEX, 2024</t>
  </si>
  <si>
    <t>FULL-TIME EMPLOYED RESIDENTS AGED FIFTEEN YEARS AND OVER BY GROSS MONTHLY INCOME FROM EMPLOYMENT (EXCLUDING EMPLOYER CPF) AND SEX, 2014 - 2024</t>
  </si>
  <si>
    <t>EMPLOYED RESIDENTS AGED FIFTEEN YEARS AND OVER BY GROSS MONTHLY INCOME FROM EMPLOYMENT (EXCLUDING EMPLOYER CPF), OCCUPATION AND SEX, 2024</t>
  </si>
  <si>
    <t>EMPLOYED RESIDENTS AGED FIFTEEN YEARS AND OVER BY GROSS MONTHLY INCOME FROM EMPLOYMENT (EXCLUDING EMPLOYER CPF) AND SEX, 2014 - 2024</t>
  </si>
  <si>
    <t>EMPLOYED RESIDENTS AGED FIFTEEN YEARS AND OVER BY GROSS MONTHLY INCOME FROM EMPLOYMENT (EXCLUDING EMPLOYER CPF), INDUSTRY AND SEX, 2024</t>
  </si>
  <si>
    <t>EMPLOYED RESIDENTS AGED FIFTEEN YEARS AND OVER BY GROSS MONTHLY INCOME FROM EMPLOYMENT (EXCLUDING EMPLOYER CPF), EMPLOYMENT STATUS AND SEX, 2024</t>
  </si>
  <si>
    <t>EMPLOYED RESIDENTS AGED FIFTEEN YEARS AND OVER BY GROSS MONTHLY INCOME FROM EMPLOYMENT (EXCLUDING EMPLOYER CPF), NATURE OF EMPLOYMENT AND SEX, 2024</t>
  </si>
  <si>
    <t>EMPLOYED RESIDENTS AGED FIFTEEN YEARS AND OVER BY GROSS MONTHLY INCOME FROM EMPLOYMENT (EXCLUDING EMPLOYER CPF), AGE AND SEX, 2024</t>
  </si>
  <si>
    <t>EMPLOYED RESIDENTS AGED FIFTEEN YEARS AND OVER BY GROSS MONTHLY INCOME FROM EMPLOYMENT (EXCLUDING EMPLOYER CPF), HIGHEST QUALIFICATION ATTAINED AND SEX, 2024</t>
  </si>
  <si>
    <t>EMPLOYED RESIDENTS AGED FIFTEEN YEARS AND OVER BY GROSS MONTHLY INCOME FROM EMPLOYMENT (EXCLUDING EMPLOYER CPF), MARITAL STATUS AND SEX, 2024</t>
  </si>
  <si>
    <t>C18</t>
  </si>
  <si>
    <t>MEDIAN GROSS MONTHLY INCOME FROM EMPLOYMENT OF FULL-TIME EMPLOYED RESIDENTS AGED FIFTEEN YEARS AND OVER BY SEX, INDUSTRY AND OCCUPATION, 2024</t>
  </si>
  <si>
    <t>TABLE C18</t>
  </si>
  <si>
    <t>Employment Table(s) - Labour Force In Singapore 2024</t>
  </si>
  <si>
    <t>MEDIAN GROSS MONTHLY INCOME FROM EMPLOYMENT OF RESIDENT EMPLOYEES AGED FIFTEEN YEARS AND OVER BY NATURE OF EMPLOYMENT, TYPE OF EMPLOYMENT AND SEX,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</si>
</sst>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###########0"/>
    <numFmt numFmtId="166" formatCode="###,###,###,##0"/>
    <numFmt numFmtId="167" formatCode="######0.0"/>
    <numFmt numFmtId="168" formatCode="########0"/>
    <numFmt numFmtId="169" formatCode="#,##0.0"/>
    <numFmt numFmtId="170" formatCode="###,###,###,##0.0"/>
    <numFmt numFmtId="171" formatCode="########0.0"/>
    <numFmt numFmtId="172" formatCode="_-* #,##0.0_-;\-* #,##0.0_-;_-* &quot;-&quot;??_-;_-@_-"/>
  </numFmts>
  <fonts count="17" x14ac:knownFonts="1">
    <font>
      <sz val="10"/>
      <color rgb="FF000000"/>
      <name val="Arial"/>
    </font>
    <font>
      <sz val="11"/>
      <color theme="1"/>
      <name val="Courier Ne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1"/>
      <color rgb="FF112277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10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128"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 vertical="top"/>
    </xf>
    <xf numFmtId="165" fontId="0" fillId="2" borderId="1" xfId="0" applyNumberFormat="1" applyFill="1" applyBorder="1" applyAlignment="1">
      <alignment horizontal="left" vertical="top"/>
    </xf>
    <xf numFmtId="0" fontId="7" fillId="2" borderId="0" xfId="1" applyFill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inden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indent="2"/>
    </xf>
    <xf numFmtId="0" fontId="0" fillId="2" borderId="1" xfId="0" applyFill="1" applyBorder="1" applyAlignment="1">
      <alignment horizontal="left" vertical="top" indent="3"/>
    </xf>
    <xf numFmtId="0" fontId="7" fillId="2" borderId="1" xfId="1" applyFill="1" applyBorder="1" applyAlignment="1">
      <alignment horizontal="center" vertical="top"/>
    </xf>
    <xf numFmtId="165" fontId="7" fillId="2" borderId="1" xfId="1" applyNumberFormat="1" applyFill="1" applyBorder="1" applyAlignment="1">
      <alignment horizontal="center" vertical="top"/>
    </xf>
    <xf numFmtId="0" fontId="7" fillId="2" borderId="1" xfId="1" applyFill="1" applyBorder="1" applyAlignment="1">
      <alignment horizontal="left" vertical="top" indent="1"/>
    </xf>
    <xf numFmtId="0" fontId="13" fillId="2" borderId="1" xfId="1" applyFont="1" applyFill="1" applyBorder="1" applyAlignment="1">
      <alignment horizontal="left" vertical="top" indent="1"/>
    </xf>
    <xf numFmtId="0" fontId="7" fillId="2" borderId="1" xfId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7" fillId="0" borderId="0" xfId="1" applyAlignment="1">
      <alignment horizontal="left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indent="2"/>
    </xf>
    <xf numFmtId="0" fontId="0" fillId="0" borderId="0" xfId="0" applyAlignment="1">
      <alignment horizontal="left" vertical="top"/>
    </xf>
    <xf numFmtId="0" fontId="7" fillId="0" borderId="0" xfId="1" applyAlignment="1">
      <alignment horizontal="left" vertical="top"/>
    </xf>
    <xf numFmtId="0" fontId="10" fillId="2" borderId="0" xfId="3" applyFill="1" applyAlignment="1">
      <alignment horizontal="left" vertical="top"/>
    </xf>
    <xf numFmtId="0" fontId="0" fillId="2" borderId="0" xfId="0" applyFill="1" applyAlignment="1">
      <alignment horizontal="left" vertical="top"/>
    </xf>
    <xf numFmtId="166" fontId="0" fillId="2" borderId="1" xfId="0" applyNumberFormat="1" applyFill="1" applyBorder="1" applyAlignment="1">
      <alignment horizontal="right" vertical="top"/>
    </xf>
    <xf numFmtId="166" fontId="5" fillId="2" borderId="1" xfId="0" applyNumberFormat="1" applyFont="1" applyFill="1" applyBorder="1" applyAlignment="1">
      <alignment horizontal="right" vertical="top"/>
    </xf>
    <xf numFmtId="166" fontId="7" fillId="2" borderId="1" xfId="0" applyNumberFormat="1" applyFont="1" applyFill="1" applyBorder="1" applyAlignment="1">
      <alignment horizontal="right" vertical="top"/>
    </xf>
    <xf numFmtId="166" fontId="5" fillId="2" borderId="3" xfId="0" applyNumberFormat="1" applyFont="1" applyFill="1" applyBorder="1" applyAlignment="1">
      <alignment horizontal="right" vertical="top"/>
    </xf>
    <xf numFmtId="166" fontId="14" fillId="2" borderId="3" xfId="0" applyNumberFormat="1" applyFont="1" applyFill="1" applyBorder="1" applyAlignment="1">
      <alignment horizontal="right" vertical="top"/>
    </xf>
    <xf numFmtId="166" fontId="0" fillId="2" borderId="3" xfId="0" applyNumberFormat="1" applyFill="1" applyBorder="1" applyAlignment="1">
      <alignment horizontal="right" vertical="top"/>
    </xf>
    <xf numFmtId="166" fontId="13" fillId="2" borderId="3" xfId="0" applyNumberFormat="1" applyFont="1" applyFill="1" applyBorder="1" applyAlignment="1">
      <alignment horizontal="right" vertical="top"/>
    </xf>
    <xf numFmtId="166" fontId="13" fillId="2" borderId="1" xfId="0" applyNumberFormat="1" applyFont="1" applyFill="1" applyBorder="1" applyAlignment="1">
      <alignment horizontal="right" vertical="top"/>
    </xf>
    <xf numFmtId="169" fontId="5" fillId="2" borderId="1" xfId="1" applyNumberFormat="1" applyFont="1" applyFill="1" applyBorder="1" applyAlignment="1">
      <alignment horizontal="right" vertical="top"/>
    </xf>
    <xf numFmtId="167" fontId="7" fillId="2" borderId="1" xfId="1" applyNumberFormat="1" applyFill="1" applyBorder="1" applyAlignment="1">
      <alignment horizontal="right" vertical="top"/>
    </xf>
    <xf numFmtId="167" fontId="13" fillId="2" borderId="1" xfId="1" applyNumberFormat="1" applyFont="1" applyFill="1" applyBorder="1" applyAlignment="1">
      <alignment horizontal="right" vertical="top"/>
    </xf>
    <xf numFmtId="167" fontId="5" fillId="2" borderId="1" xfId="1" applyNumberFormat="1" applyFont="1" applyFill="1" applyBorder="1" applyAlignment="1">
      <alignment horizontal="right" vertical="top"/>
    </xf>
    <xf numFmtId="0" fontId="7" fillId="2" borderId="0" xfId="1" applyFill="1" applyAlignment="1">
      <alignment horizontal="left" vertical="top"/>
    </xf>
    <xf numFmtId="170" fontId="5" fillId="2" borderId="3" xfId="0" applyNumberFormat="1" applyFont="1" applyFill="1" applyBorder="1" applyAlignment="1">
      <alignment horizontal="right" vertical="top"/>
    </xf>
    <xf numFmtId="170" fontId="0" fillId="2" borderId="3" xfId="0" applyNumberFormat="1" applyFill="1" applyBorder="1" applyAlignment="1">
      <alignment horizontal="right" vertical="top"/>
    </xf>
    <xf numFmtId="170" fontId="13" fillId="2" borderId="3" xfId="0" applyNumberFormat="1" applyFont="1" applyFill="1" applyBorder="1" applyAlignment="1">
      <alignment horizontal="right" vertical="top"/>
    </xf>
    <xf numFmtId="169" fontId="7" fillId="2" borderId="1" xfId="1" applyNumberFormat="1" applyFill="1" applyBorder="1" applyAlignment="1">
      <alignment horizontal="right" vertical="top"/>
    </xf>
    <xf numFmtId="168" fontId="7" fillId="2" borderId="1" xfId="1" applyNumberFormat="1" applyFill="1" applyBorder="1" applyAlignment="1">
      <alignment horizontal="right" vertical="top"/>
    </xf>
    <xf numFmtId="168" fontId="13" fillId="2" borderId="1" xfId="1" applyNumberFormat="1" applyFont="1" applyFill="1" applyBorder="1" applyAlignment="1">
      <alignment horizontal="right" vertical="top"/>
    </xf>
    <xf numFmtId="0" fontId="13" fillId="2" borderId="1" xfId="0" applyFont="1" applyFill="1" applyBorder="1" applyAlignment="1">
      <alignment horizontal="left" vertical="top" wrapText="1" indent="4"/>
    </xf>
    <xf numFmtId="0" fontId="0" fillId="2" borderId="0" xfId="0" applyFill="1" applyAlignment="1">
      <alignment horizontal="left" indent="1"/>
    </xf>
    <xf numFmtId="0" fontId="13" fillId="2" borderId="1" xfId="0" applyFont="1" applyFill="1" applyBorder="1" applyAlignment="1">
      <alignment horizontal="left" vertical="top" indent="4"/>
    </xf>
    <xf numFmtId="0" fontId="7" fillId="2" borderId="1" xfId="0" applyFont="1" applyFill="1" applyBorder="1" applyAlignment="1">
      <alignment horizontal="left" vertical="top" indent="3"/>
    </xf>
    <xf numFmtId="0" fontId="7" fillId="2" borderId="0" xfId="0" applyFont="1" applyFill="1" applyAlignment="1">
      <alignment horizontal="left"/>
    </xf>
    <xf numFmtId="166" fontId="5" fillId="2" borderId="1" xfId="0" applyNumberFormat="1" applyFont="1" applyFill="1" applyBorder="1" applyAlignment="1">
      <alignment vertical="top"/>
    </xf>
    <xf numFmtId="166" fontId="7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0" borderId="0" xfId="2" applyFont="1" applyAlignment="1">
      <alignment vertical="top"/>
    </xf>
    <xf numFmtId="0" fontId="9" fillId="0" borderId="0" xfId="0" applyFont="1" applyAlignment="1">
      <alignment vertical="top"/>
    </xf>
    <xf numFmtId="0" fontId="11" fillId="0" borderId="2" xfId="3" applyFont="1" applyBorder="1" applyAlignment="1">
      <alignment horizontal="center" vertical="top"/>
    </xf>
    <xf numFmtId="169" fontId="13" fillId="2" borderId="1" xfId="1" applyNumberFormat="1" applyFont="1" applyFill="1" applyBorder="1" applyAlignment="1">
      <alignment horizontal="right" vertical="top"/>
    </xf>
    <xf numFmtId="0" fontId="5" fillId="2" borderId="0" xfId="1" applyFont="1" applyFill="1" applyAlignment="1">
      <alignment horizontal="left"/>
    </xf>
    <xf numFmtId="169" fontId="7" fillId="2" borderId="1" xfId="1" applyNumberFormat="1" applyFill="1" applyBorder="1" applyAlignment="1">
      <alignment horizontal="center" vertical="top"/>
    </xf>
    <xf numFmtId="0" fontId="7" fillId="0" borderId="0" xfId="1" applyAlignment="1">
      <alignment vertical="top"/>
    </xf>
    <xf numFmtId="0" fontId="3" fillId="0" borderId="0" xfId="1" applyFont="1" applyAlignment="1">
      <alignment vertical="top" wrapText="1"/>
    </xf>
    <xf numFmtId="166" fontId="7" fillId="2" borderId="3" xfId="0" applyNumberFormat="1" applyFont="1" applyFill="1" applyBorder="1" applyAlignment="1">
      <alignment horizontal="right" vertical="top"/>
    </xf>
    <xf numFmtId="166" fontId="7" fillId="2" borderId="0" xfId="0" applyNumberFormat="1" applyFont="1" applyFill="1" applyAlignment="1">
      <alignment horizontal="right" vertical="top"/>
    </xf>
    <xf numFmtId="166" fontId="13" fillId="0" borderId="3" xfId="0" applyNumberFormat="1" applyFont="1" applyBorder="1" applyAlignment="1">
      <alignment horizontal="right" vertical="top"/>
    </xf>
    <xf numFmtId="166" fontId="14" fillId="2" borderId="1" xfId="0" applyNumberFormat="1" applyFont="1" applyFill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6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166" fontId="13" fillId="2" borderId="1" xfId="0" applyNumberFormat="1" applyFont="1" applyFill="1" applyBorder="1" applyAlignment="1">
      <alignment vertical="top"/>
    </xf>
    <xf numFmtId="171" fontId="7" fillId="2" borderId="1" xfId="1" applyNumberFormat="1" applyFill="1" applyBorder="1" applyAlignment="1">
      <alignment horizontal="right" vertical="top"/>
    </xf>
    <xf numFmtId="171" fontId="13" fillId="2" borderId="1" xfId="1" applyNumberFormat="1" applyFont="1" applyFill="1" applyBorder="1" applyAlignment="1">
      <alignment horizontal="right" vertical="top"/>
    </xf>
    <xf numFmtId="172" fontId="5" fillId="2" borderId="1" xfId="4" applyNumberFormat="1" applyFont="1" applyFill="1" applyBorder="1" applyAlignment="1">
      <alignment horizontal="right" vertical="top"/>
    </xf>
    <xf numFmtId="172" fontId="7" fillId="2" borderId="1" xfId="4" applyNumberFormat="1" applyFont="1" applyFill="1" applyBorder="1" applyAlignment="1">
      <alignment horizontal="right" vertical="top"/>
    </xf>
    <xf numFmtId="172" fontId="13" fillId="2" borderId="1" xfId="4" applyNumberFormat="1" applyFont="1" applyFill="1" applyBorder="1" applyAlignment="1">
      <alignment horizontal="right" vertical="top"/>
    </xf>
    <xf numFmtId="3" fontId="5" fillId="2" borderId="1" xfId="1" applyNumberFormat="1" applyFont="1" applyFill="1" applyBorder="1" applyAlignment="1">
      <alignment horizontal="right" vertical="top"/>
    </xf>
    <xf numFmtId="3" fontId="7" fillId="2" borderId="1" xfId="1" applyNumberFormat="1" applyFill="1" applyBorder="1" applyAlignment="1">
      <alignment horizontal="right" vertical="top"/>
    </xf>
    <xf numFmtId="0" fontId="8" fillId="0" borderId="2" xfId="2" applyFont="1" applyBorder="1" applyAlignment="1">
      <alignment horizontal="left" vertical="top"/>
    </xf>
    <xf numFmtId="0" fontId="6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2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7" fillId="0" borderId="0" xfId="1" applyAlignment="1">
      <alignment horizontal="right" vertical="top" wrapText="1"/>
    </xf>
    <xf numFmtId="0" fontId="7" fillId="0" borderId="0" xfId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7" fillId="2" borderId="1" xfId="1" applyFill="1" applyBorder="1" applyAlignment="1">
      <alignment horizontal="center" vertical="top"/>
    </xf>
    <xf numFmtId="0" fontId="7" fillId="2" borderId="4" xfId="1" applyFill="1" applyBorder="1" applyAlignment="1">
      <alignment horizontal="center" vertical="top"/>
    </xf>
    <xf numFmtId="0" fontId="7" fillId="2" borderId="5" xfId="1" applyFill="1" applyBorder="1" applyAlignment="1">
      <alignment horizontal="center" vertical="top"/>
    </xf>
    <xf numFmtId="0" fontId="7" fillId="2" borderId="6" xfId="1" applyFill="1" applyBorder="1" applyAlignment="1">
      <alignment horizontal="center" vertical="top"/>
    </xf>
    <xf numFmtId="169" fontId="7" fillId="2" borderId="4" xfId="1" applyNumberFormat="1" applyFill="1" applyBorder="1" applyAlignment="1">
      <alignment horizontal="center" vertical="top"/>
    </xf>
    <xf numFmtId="169" fontId="7" fillId="2" borderId="5" xfId="1" applyNumberFormat="1" applyFill="1" applyBorder="1" applyAlignment="1">
      <alignment horizontal="center" vertical="top"/>
    </xf>
    <xf numFmtId="169" fontId="7" fillId="2" borderId="6" xfId="1" applyNumberFormat="1" applyFill="1" applyBorder="1" applyAlignment="1">
      <alignment horizontal="center" vertical="top"/>
    </xf>
    <xf numFmtId="0" fontId="7" fillId="0" borderId="7" xfId="1" applyBorder="1" applyAlignment="1">
      <alignment horizontal="right" vertical="top" wrapText="1"/>
    </xf>
    <xf numFmtId="0" fontId="6" fillId="2" borderId="0" xfId="1" applyFont="1" applyFill="1" applyAlignment="1">
      <alignment horizontal="right" vertical="top" wrapText="1"/>
    </xf>
    <xf numFmtId="0" fontId="7" fillId="2" borderId="8" xfId="1" applyFill="1" applyBorder="1" applyAlignment="1">
      <alignment horizontal="center"/>
    </xf>
    <xf numFmtId="0" fontId="7" fillId="2" borderId="9" xfId="1" applyFill="1" applyBorder="1" applyAlignment="1">
      <alignment horizontal="center"/>
    </xf>
    <xf numFmtId="0" fontId="7" fillId="2" borderId="10" xfId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top"/>
    </xf>
    <xf numFmtId="0" fontId="5" fillId="2" borderId="1" xfId="1" applyFont="1" applyFill="1" applyBorder="1" applyAlignment="1">
      <alignment horizontal="left" vertical="top"/>
    </xf>
    <xf numFmtId="0" fontId="7" fillId="2" borderId="0" xfId="1" applyFill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4" fillId="0" borderId="0" xfId="1" applyFont="1" applyAlignment="1">
      <alignment horizontal="left" wrapText="1"/>
    </xf>
    <xf numFmtId="0" fontId="7" fillId="0" borderId="0" xfId="1" applyAlignment="1">
      <alignment horizontal="left"/>
    </xf>
    <xf numFmtId="0" fontId="12" fillId="0" borderId="0" xfId="0" applyFont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Alignment="1">
      <alignment horizontal="right" wrapText="1"/>
    </xf>
    <xf numFmtId="0" fontId="7" fillId="2" borderId="0" xfId="1" applyFill="1" applyAlignment="1">
      <alignment horizontal="left" vertical="top" wrapText="1"/>
    </xf>
  </cellXfs>
  <cellStyles count="5">
    <cellStyle name="Comma" xfId="4" builtinId="3"/>
    <cellStyle name="Hyperlink" xfId="3" builtinId="8"/>
    <cellStyle name="Normal" xfId="0" builtinId="0"/>
    <cellStyle name="Normal 2" xfId="1" xr:uid="{8B36D4AE-E73E-43B6-9C2D-C4A64B17EC8C}"/>
    <cellStyle name="Normal 3" xfId="2" xr:uid="{1D549EBB-03B0-4779-BE4A-F0AFE2C99B2C}"/>
  </cellStyles>
  <dxfs count="0"/>
  <tableStyles count="0" defaultTableStyle="TableStyleMedium9" defaultPivotStyle="PivotStyleMedium4"/>
  <colors>
    <mruColors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F9EA-D647-42D3-A3CD-BF5AD657367B}">
  <dimension ref="A1:X33"/>
  <sheetViews>
    <sheetView showGridLines="0" tabSelected="1" workbookViewId="0">
      <selection activeCell="B3" sqref="B3"/>
    </sheetView>
  </sheetViews>
  <sheetFormatPr defaultRowHeight="12.75" x14ac:dyDescent="0.2"/>
  <cols>
    <col min="1" max="1" width="3.7109375" customWidth="1"/>
    <col min="3" max="24" width="10.28515625" customWidth="1"/>
  </cols>
  <sheetData>
    <row r="1" spans="1:24" s="27" customFormat="1" ht="18" customHeight="1" x14ac:dyDescent="0.2">
      <c r="A1" s="54" t="s">
        <v>86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s="27" customFormat="1" ht="18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s="27" customFormat="1" ht="18" customHeight="1" x14ac:dyDescent="0.2">
      <c r="A3" s="55"/>
      <c r="B3" s="56" t="s">
        <v>165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s="27" customFormat="1" ht="18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24" s="27" customFormat="1" ht="18" customHeight="1" x14ac:dyDescent="0.2">
      <c r="A5" s="57" t="s">
        <v>128</v>
      </c>
      <c r="B5" s="58" t="str">
        <f t="shared" ref="B5:B22" si="0">HYPERLINK("#'"&amp;A5&amp;"'!A1",A5)</f>
        <v>C1</v>
      </c>
      <c r="C5" s="82" t="str">
        <f>'C1'!$A$3</f>
        <v>MEDIAN GROSS MONTHLY INCOME FROM EMPLOYMENT OF EMPLOYED RESIDENTS AGED FIFTEEN YEARS AND OVER BY NATURE OF EMPLOYMENT AND SEX, 2014 - 2024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s="27" customFormat="1" ht="18" customHeight="1" x14ac:dyDescent="0.2">
      <c r="A6" s="57" t="s">
        <v>129</v>
      </c>
      <c r="B6" s="58" t="str">
        <f t="shared" si="0"/>
        <v>C2</v>
      </c>
      <c r="C6" s="82" t="str">
        <f>'C2'!$A$3</f>
        <v>MEDIAN GROSS MONTHLY INCOME FROM EMPLOYMENT OF FULL-TIME EMPLOYED RESIDENTS AGED FIFTEEN YEARS AND OVER BY OCCUPATION AND SEX, 2024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24" s="27" customFormat="1" ht="18" customHeight="1" x14ac:dyDescent="0.2">
      <c r="A7" s="57" t="s">
        <v>130</v>
      </c>
      <c r="B7" s="58" t="str">
        <f t="shared" si="0"/>
        <v>C3</v>
      </c>
      <c r="C7" s="82" t="str">
        <f>'C3'!$A$3</f>
        <v>MEDIAN GROSS MONTHLY INCOME FROM EMPLOYMENT (INCLUDING EMPLOYER CPF) OF FULL-TIME EMPLOYED RESIDENTS AGED FIFTEEN YEARS AND OVER BY OCCUPATION AND AGE, 2024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spans="1:24" s="27" customFormat="1" ht="18" customHeight="1" x14ac:dyDescent="0.2">
      <c r="A8" s="57" t="s">
        <v>131</v>
      </c>
      <c r="B8" s="58" t="str">
        <f t="shared" si="0"/>
        <v>C4</v>
      </c>
      <c r="C8" s="82" t="str">
        <f>'C4'!$A$3</f>
        <v>MEDIAN GROSS MONTHLY INCOME FROM EMPLOYMENT (EXCLUDING EMPLOYER CPF) OF FULL-TIME EMPLOYED RESIDENTS AGED FIFTEEN YEARS AND OVER BY OCCUPATION AND AGE, 2024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pans="1:24" s="27" customFormat="1" ht="18" customHeight="1" x14ac:dyDescent="0.2">
      <c r="A9" s="57" t="s">
        <v>132</v>
      </c>
      <c r="B9" s="58" t="str">
        <f t="shared" si="0"/>
        <v>C5</v>
      </c>
      <c r="C9" s="82" t="str">
        <f>'C5'!$A$3</f>
        <v>MEDIAN GROSS MONTHLY INCOME FROM EMPLOYMENT OF FULL-TIME EMPLOYED RESIDENTS AGED FIFTEEN YEARS AND OVER BY INDUSTRY AND SEX, 2024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spans="1:24" s="27" customFormat="1" ht="18" customHeight="1" x14ac:dyDescent="0.2">
      <c r="A10" s="57" t="s">
        <v>133</v>
      </c>
      <c r="B10" s="58" t="str">
        <f t="shared" si="0"/>
        <v>C6</v>
      </c>
      <c r="C10" s="82" t="str">
        <f>'C6'!$A$3</f>
        <v>MEDIAN GROSS MONTHLY INCOME FROM EMPLOYMENT OF FULL-TIME EMPLOYED RESIDENTS AGED FIFTEEN YEARS AND OVER BY SEX, INDUSTRY AND OCCUPATION, 2024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4" s="27" customFormat="1" ht="18" customHeight="1" x14ac:dyDescent="0.2">
      <c r="A11" s="57" t="s">
        <v>134</v>
      </c>
      <c r="B11" s="58" t="str">
        <f t="shared" si="0"/>
        <v>C7</v>
      </c>
      <c r="C11" s="82" t="str">
        <f>'C7'!$A$3</f>
        <v>MEDIAN GROSS MONTHLY INCOME FROM EMPLOYMENT (INCLUDING EMPLOYER CPF) OF FULL-TIME EMPLOYED RESIDENTS AGED FIFTEEN YEARS AND OVER BY HIGHEST QUALIFICATION ATTAINED, AGE AND SEX, 2024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spans="1:24" s="27" customFormat="1" ht="18" customHeight="1" x14ac:dyDescent="0.2">
      <c r="A12" s="57" t="s">
        <v>135</v>
      </c>
      <c r="B12" s="58" t="str">
        <f t="shared" si="0"/>
        <v>C8</v>
      </c>
      <c r="C12" s="82" t="str">
        <f>'C8'!$A$3</f>
        <v>MEDIAN GROSS MONTHLY INCOME FROM EMPLOYMENT (EXCLUDING EMPLOYER CPF) OF FULL-TIME EMPLOYED RESIDENTS AGED FIFTEEN YEARS AND OVER BY HIGHEST QUALIFICATION ATTAINED, AGE AND SEX, 2024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spans="1:24" s="27" customFormat="1" ht="18" customHeight="1" x14ac:dyDescent="0.2">
      <c r="A13" s="57" t="s">
        <v>136</v>
      </c>
      <c r="B13" s="58" t="str">
        <f t="shared" si="0"/>
        <v>C9</v>
      </c>
      <c r="C13" s="82" t="str">
        <f>'C9'!$A$3</f>
        <v>MEDIAN GROSS MONTHLY INCOME FROM EMPLOYMENT OF RESIDENT EMPLOYEES AGED FIFTEEN YEARS AND OVER BY NATURE OF EMPLOYMENT, TYPE OF EMPLOYMENT AND SEX, 2024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24" s="27" customFormat="1" ht="18" customHeight="1" x14ac:dyDescent="0.2">
      <c r="A14" s="57" t="s">
        <v>137</v>
      </c>
      <c r="B14" s="58" t="str">
        <f t="shared" si="0"/>
        <v>C10</v>
      </c>
      <c r="C14" s="82" t="str">
        <f>'C10'!$A$3</f>
        <v>FULL-TIME EMPLOYED RESIDENTS AGED FIFTEEN YEARS AND OVER BY GROSS MONTHLY INCOME FROM EMPLOYMENT (EXCLUDING EMPLOYER CPF) AND SEX, 2014 - 2024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spans="1:24" s="27" customFormat="1" ht="18" customHeight="1" x14ac:dyDescent="0.2">
      <c r="A15" s="57" t="s">
        <v>138</v>
      </c>
      <c r="B15" s="58" t="str">
        <f t="shared" si="0"/>
        <v>C11</v>
      </c>
      <c r="C15" s="82" t="str">
        <f>'C11'!$A$3</f>
        <v>EMPLOYED RESIDENTS AGED FIFTEEN YEARS AND OVER BY GROSS MONTHLY INCOME FROM EMPLOYMENT (EXCLUDING EMPLOYER CPF) AND SEX, 2014 - 2024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spans="1:24" s="27" customFormat="1" ht="18" customHeight="1" x14ac:dyDescent="0.2">
      <c r="A16" s="57" t="s">
        <v>139</v>
      </c>
      <c r="B16" s="58" t="str">
        <f t="shared" si="0"/>
        <v>C12</v>
      </c>
      <c r="C16" s="82" t="str">
        <f>'C12'!$A$3</f>
        <v>EMPLOYED RESIDENTS AGED FIFTEEN YEARS AND OVER BY GROSS MONTHLY INCOME FROM EMPLOYMENT (EXCLUDING EMPLOYER CPF), OCCUPATION AND SEX, 2024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spans="1:24" s="27" customFormat="1" ht="18" customHeight="1" x14ac:dyDescent="0.2">
      <c r="A17" s="57" t="s">
        <v>140</v>
      </c>
      <c r="B17" s="58" t="str">
        <f t="shared" si="0"/>
        <v>C13</v>
      </c>
      <c r="C17" s="82" t="str">
        <f>'C13'!$A$3</f>
        <v>EMPLOYED RESIDENTS AGED FIFTEEN YEARS AND OVER BY GROSS MONTHLY INCOME FROM EMPLOYMENT (EXCLUDING EMPLOYER CPF), INDUSTRY AND SEX, 2024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spans="1:24" s="27" customFormat="1" ht="18" customHeight="1" x14ac:dyDescent="0.2">
      <c r="A18" s="57" t="s">
        <v>141</v>
      </c>
      <c r="B18" s="58" t="str">
        <f t="shared" si="0"/>
        <v>C14</v>
      </c>
      <c r="C18" s="82" t="str">
        <f>'C14'!$A$3</f>
        <v>EMPLOYED RESIDENTS AGED FIFTEEN YEARS AND OVER BY GROSS MONTHLY INCOME FROM EMPLOYMENT (EXCLUDING EMPLOYER CPF), EMPLOYMENT STATUS AND SEX, 2024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spans="1:24" s="27" customFormat="1" ht="18" customHeight="1" x14ac:dyDescent="0.2">
      <c r="A19" s="57" t="s">
        <v>142</v>
      </c>
      <c r="B19" s="58" t="str">
        <f t="shared" si="0"/>
        <v>C15</v>
      </c>
      <c r="C19" s="82" t="str">
        <f>'C15'!$A$3</f>
        <v>EMPLOYED RESIDENTS AGED FIFTEEN YEARS AND OVER BY GROSS MONTHLY INCOME FROM EMPLOYMENT (EXCLUDING EMPLOYER CPF), NATURE OF EMPLOYMENT AND SEX, 2024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spans="1:24" s="27" customFormat="1" ht="18" customHeight="1" x14ac:dyDescent="0.2">
      <c r="A20" s="57" t="s">
        <v>143</v>
      </c>
      <c r="B20" s="58" t="str">
        <f t="shared" si="0"/>
        <v>C16</v>
      </c>
      <c r="C20" s="82" t="str">
        <f>'C16'!$A$3</f>
        <v>EMPLOYED RESIDENTS AGED FIFTEEN YEARS AND OVER BY GROSS MONTHLY INCOME FROM EMPLOYMENT (EXCLUDING EMPLOYER CPF), AGE AND SEX, 2024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spans="1:24" s="27" customFormat="1" ht="18" customHeight="1" x14ac:dyDescent="0.2">
      <c r="A21" s="57" t="s">
        <v>144</v>
      </c>
      <c r="B21" s="58" t="str">
        <f t="shared" si="0"/>
        <v>C17</v>
      </c>
      <c r="C21" s="82" t="str">
        <f>'C17'!$A$3</f>
        <v>EMPLOYED RESIDENTS AGED FIFTEEN YEARS AND OVER BY GROSS MONTHLY INCOME FROM EMPLOYMENT (EXCLUDING EMPLOYER CPF), HIGHEST QUALIFICATION ATTAINED AND SEX, 2024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spans="1:24" s="27" customFormat="1" ht="18" customHeight="1" x14ac:dyDescent="0.2">
      <c r="A22" s="57" t="s">
        <v>162</v>
      </c>
      <c r="B22" s="58" t="str">
        <f t="shared" si="0"/>
        <v>C18</v>
      </c>
      <c r="C22" s="82" t="str">
        <f>'C18'!$A$3</f>
        <v>EMPLOYED RESIDENTS AGED FIFTEEN YEARS AND OVER BY GROSS MONTHLY INCOME FROM EMPLOYMENT (EXCLUDING EMPLOYER CPF), MARITAL STATUS AND SEX, 2024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spans="1:24" ht="18" customHeight="1" x14ac:dyDescent="0.2"/>
    <row r="24" spans="1:24" ht="18" customHeight="1" x14ac:dyDescent="0.2"/>
    <row r="25" spans="1:24" ht="18" customHeight="1" x14ac:dyDescent="0.2"/>
    <row r="26" spans="1:24" ht="18" customHeight="1" x14ac:dyDescent="0.2"/>
    <row r="27" spans="1:24" ht="18" customHeight="1" x14ac:dyDescent="0.2"/>
    <row r="28" spans="1:24" ht="18" customHeight="1" x14ac:dyDescent="0.2"/>
    <row r="29" spans="1:24" ht="18" customHeight="1" x14ac:dyDescent="0.2"/>
    <row r="30" spans="1:24" ht="18" customHeight="1" x14ac:dyDescent="0.2"/>
    <row r="31" spans="1:24" ht="18" customHeight="1" x14ac:dyDescent="0.2"/>
    <row r="32" spans="1:24" ht="18" customHeight="1" x14ac:dyDescent="0.2"/>
    <row r="33" ht="18" customHeight="1" x14ac:dyDescent="0.2"/>
  </sheetData>
  <mergeCells count="18">
    <mergeCell ref="C5:X5"/>
    <mergeCell ref="C6:X6"/>
    <mergeCell ref="C7:X7"/>
    <mergeCell ref="C8:X8"/>
    <mergeCell ref="C9:X9"/>
    <mergeCell ref="C10:X10"/>
    <mergeCell ref="C22:X22"/>
    <mergeCell ref="C16:X16"/>
    <mergeCell ref="C17:X17"/>
    <mergeCell ref="C18:X18"/>
    <mergeCell ref="C19:X19"/>
    <mergeCell ref="C20:X20"/>
    <mergeCell ref="C21:X21"/>
    <mergeCell ref="C15:X15"/>
    <mergeCell ref="C11:X11"/>
    <mergeCell ref="C12:X12"/>
    <mergeCell ref="C13:X13"/>
    <mergeCell ref="C14:X1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showGridLines="0" zoomScaleNormal="100" workbookViewId="0">
      <pane xSplit="2" ySplit="8" topLeftCell="C9" activePane="bottomRight" state="frozen"/>
      <selection pane="topRight"/>
      <selection pane="bottomLeft"/>
      <selection pane="bottomRight" activeCell="A2" sqref="A2:H2"/>
    </sheetView>
  </sheetViews>
  <sheetFormatPr defaultColWidth="11.42578125" defaultRowHeight="12.95" customHeight="1" x14ac:dyDescent="0.2"/>
  <cols>
    <col min="1" max="1" width="8.7109375" bestFit="1" customWidth="1"/>
    <col min="2" max="2" width="12.7109375" bestFit="1" customWidth="1"/>
    <col min="3" max="8" width="23.7109375" bestFit="1" customWidth="1"/>
  </cols>
  <sheetData>
    <row r="1" spans="1:8" s="27" customFormat="1" ht="15" customHeight="1" x14ac:dyDescent="0.2">
      <c r="A1" s="26" t="s">
        <v>86</v>
      </c>
    </row>
    <row r="2" spans="1:8" s="24" customFormat="1" ht="15" customHeight="1" x14ac:dyDescent="0.2">
      <c r="A2" s="86" t="s">
        <v>111</v>
      </c>
      <c r="B2" s="87"/>
      <c r="C2" s="87"/>
      <c r="D2" s="87"/>
      <c r="E2" s="87"/>
      <c r="F2" s="87"/>
      <c r="G2" s="87"/>
      <c r="H2" s="87"/>
    </row>
    <row r="3" spans="1:8" s="24" customFormat="1" ht="30" customHeight="1" x14ac:dyDescent="0.2">
      <c r="A3" s="86" t="s">
        <v>146</v>
      </c>
      <c r="B3" s="87"/>
      <c r="C3" s="87"/>
      <c r="D3" s="87"/>
      <c r="E3" s="87"/>
      <c r="F3" s="87"/>
      <c r="G3" s="87"/>
      <c r="H3" s="87"/>
    </row>
    <row r="4" spans="1:8" s="24" customFormat="1" ht="15" customHeight="1" x14ac:dyDescent="0.2">
      <c r="A4" s="88" t="s">
        <v>24</v>
      </c>
      <c r="B4" s="87"/>
      <c r="C4" s="87"/>
      <c r="D4" s="87"/>
      <c r="E4" s="87"/>
      <c r="F4" s="87"/>
      <c r="G4" s="87"/>
      <c r="H4" s="87"/>
    </row>
    <row r="5" spans="1:8" s="24" customFormat="1" ht="15" customHeight="1" x14ac:dyDescent="0.2">
      <c r="A5" s="89" t="s">
        <v>0</v>
      </c>
      <c r="B5" s="87"/>
      <c r="C5" s="87"/>
      <c r="D5" s="87"/>
      <c r="E5" s="87"/>
      <c r="F5" s="87"/>
      <c r="G5" s="87"/>
      <c r="H5" s="87"/>
    </row>
    <row r="6" spans="1:8" s="24" customFormat="1" ht="15" customHeight="1" x14ac:dyDescent="0.2">
      <c r="A6" s="90" t="s">
        <v>25</v>
      </c>
      <c r="B6" s="87"/>
      <c r="C6" s="87"/>
      <c r="D6" s="87"/>
      <c r="E6" s="87"/>
      <c r="F6" s="87"/>
      <c r="G6" s="87"/>
      <c r="H6" s="87"/>
    </row>
    <row r="7" spans="1:8" ht="15" customHeight="1" x14ac:dyDescent="0.2">
      <c r="A7" s="91" t="s">
        <v>1</v>
      </c>
      <c r="B7" s="91"/>
      <c r="C7" s="92" t="s">
        <v>26</v>
      </c>
      <c r="D7" s="93"/>
      <c r="E7" s="94"/>
      <c r="F7" s="92" t="s">
        <v>27</v>
      </c>
      <c r="G7" s="93"/>
      <c r="H7" s="94"/>
    </row>
    <row r="8" spans="1:8" ht="15" customHeight="1" x14ac:dyDescent="0.2">
      <c r="A8" s="91"/>
      <c r="B8" s="91"/>
      <c r="C8" s="9" t="s">
        <v>2</v>
      </c>
      <c r="D8" s="9" t="s">
        <v>28</v>
      </c>
      <c r="E8" s="9" t="s">
        <v>29</v>
      </c>
      <c r="F8" s="9" t="s">
        <v>2</v>
      </c>
      <c r="G8" s="9" t="s">
        <v>28</v>
      </c>
      <c r="H8" s="9" t="s">
        <v>29</v>
      </c>
    </row>
    <row r="9" spans="1:8" ht="15" customHeight="1" x14ac:dyDescent="0.2">
      <c r="A9" s="85" t="s">
        <v>2</v>
      </c>
      <c r="B9" s="2">
        <v>2014</v>
      </c>
      <c r="C9" s="28">
        <v>3444</v>
      </c>
      <c r="D9" s="28">
        <v>3770</v>
      </c>
      <c r="E9" s="28">
        <v>928</v>
      </c>
      <c r="F9" s="28">
        <v>3000</v>
      </c>
      <c r="G9" s="28">
        <v>3276</v>
      </c>
      <c r="H9" s="28">
        <v>827</v>
      </c>
    </row>
    <row r="10" spans="1:8" ht="15" customHeight="1" x14ac:dyDescent="0.2">
      <c r="A10" s="85"/>
      <c r="B10" s="2">
        <v>2015</v>
      </c>
      <c r="C10" s="28">
        <v>3549</v>
      </c>
      <c r="D10" s="28">
        <v>3949</v>
      </c>
      <c r="E10" s="28">
        <v>943</v>
      </c>
      <c r="F10" s="28">
        <v>3125</v>
      </c>
      <c r="G10" s="28">
        <v>3467</v>
      </c>
      <c r="H10" s="28">
        <v>850</v>
      </c>
    </row>
    <row r="11" spans="1:8" ht="15" customHeight="1" x14ac:dyDescent="0.2">
      <c r="A11" s="85"/>
      <c r="B11" s="2">
        <v>2016</v>
      </c>
      <c r="C11" s="28">
        <v>3680</v>
      </c>
      <c r="D11" s="28">
        <v>4056</v>
      </c>
      <c r="E11" s="28">
        <v>1000</v>
      </c>
      <c r="F11" s="28">
        <v>3250</v>
      </c>
      <c r="G11" s="28">
        <v>3500</v>
      </c>
      <c r="H11" s="28">
        <v>938</v>
      </c>
    </row>
    <row r="12" spans="1:8" ht="15" customHeight="1" x14ac:dyDescent="0.2">
      <c r="A12" s="85"/>
      <c r="B12" s="2">
        <v>2017</v>
      </c>
      <c r="C12" s="28">
        <v>3803</v>
      </c>
      <c r="D12" s="28">
        <v>4232</v>
      </c>
      <c r="E12" s="28">
        <v>1000</v>
      </c>
      <c r="F12" s="28">
        <v>3300</v>
      </c>
      <c r="G12" s="28">
        <v>3749</v>
      </c>
      <c r="H12" s="28">
        <v>1000</v>
      </c>
    </row>
    <row r="13" spans="1:8" ht="15" customHeight="1" x14ac:dyDescent="0.2">
      <c r="A13" s="85"/>
      <c r="B13" s="2">
        <v>2018</v>
      </c>
      <c r="C13" s="28">
        <v>3949</v>
      </c>
      <c r="D13" s="28">
        <v>4437</v>
      </c>
      <c r="E13" s="28">
        <v>1053</v>
      </c>
      <c r="F13" s="28">
        <v>3467</v>
      </c>
      <c r="G13" s="28">
        <v>3800</v>
      </c>
      <c r="H13" s="28">
        <v>1000</v>
      </c>
    </row>
    <row r="14" spans="1:8" ht="15" customHeight="1" x14ac:dyDescent="0.2">
      <c r="A14" s="85"/>
      <c r="B14" s="2">
        <v>2019</v>
      </c>
      <c r="C14" s="28">
        <v>4095</v>
      </c>
      <c r="D14" s="28">
        <v>4563</v>
      </c>
      <c r="E14" s="28">
        <v>1090</v>
      </c>
      <c r="F14" s="28">
        <v>3561</v>
      </c>
      <c r="G14" s="28">
        <v>4000</v>
      </c>
      <c r="H14" s="28">
        <v>1000</v>
      </c>
    </row>
    <row r="15" spans="1:8" ht="15" customHeight="1" x14ac:dyDescent="0.2">
      <c r="A15" s="85"/>
      <c r="B15" s="2">
        <v>2020</v>
      </c>
      <c r="C15" s="28">
        <v>4095</v>
      </c>
      <c r="D15" s="28">
        <v>4534</v>
      </c>
      <c r="E15" s="28">
        <v>1130</v>
      </c>
      <c r="F15" s="28">
        <v>3573</v>
      </c>
      <c r="G15" s="28">
        <v>4000</v>
      </c>
      <c r="H15" s="28">
        <v>1000</v>
      </c>
    </row>
    <row r="16" spans="1:8" ht="15" customHeight="1" x14ac:dyDescent="0.2">
      <c r="A16" s="85"/>
      <c r="B16" s="2">
        <v>2021</v>
      </c>
      <c r="C16" s="28">
        <v>4180</v>
      </c>
      <c r="D16" s="28">
        <v>4680</v>
      </c>
      <c r="E16" s="28">
        <v>1170</v>
      </c>
      <c r="F16" s="28">
        <v>3683</v>
      </c>
      <c r="G16" s="28">
        <v>4000</v>
      </c>
      <c r="H16" s="28">
        <v>1042</v>
      </c>
    </row>
    <row r="17" spans="1:8" ht="15" customHeight="1" x14ac:dyDescent="0.2">
      <c r="A17" s="85"/>
      <c r="B17" s="2">
        <v>2022</v>
      </c>
      <c r="C17" s="28">
        <v>4680</v>
      </c>
      <c r="D17" s="28">
        <v>5070</v>
      </c>
      <c r="E17" s="28">
        <v>1287</v>
      </c>
      <c r="F17" s="28">
        <v>4083</v>
      </c>
      <c r="G17" s="28">
        <v>4500</v>
      </c>
      <c r="H17" s="28">
        <v>1200</v>
      </c>
    </row>
    <row r="18" spans="1:8" ht="15" customHeight="1" x14ac:dyDescent="0.2">
      <c r="A18" s="85"/>
      <c r="B18" s="2">
        <v>2023</v>
      </c>
      <c r="C18" s="28">
        <v>4752</v>
      </c>
      <c r="D18" s="28">
        <v>5197</v>
      </c>
      <c r="E18" s="28">
        <v>1267</v>
      </c>
      <c r="F18" s="28">
        <v>4117</v>
      </c>
      <c r="G18" s="28">
        <v>4550</v>
      </c>
      <c r="H18" s="28">
        <v>1200</v>
      </c>
    </row>
    <row r="19" spans="1:8" ht="15" customHeight="1" x14ac:dyDescent="0.2">
      <c r="A19" s="85"/>
      <c r="B19" s="2">
        <v>2024</v>
      </c>
      <c r="C19" s="28">
        <v>5000</v>
      </c>
      <c r="D19" s="28">
        <v>5500</v>
      </c>
      <c r="E19" s="28">
        <v>1376</v>
      </c>
      <c r="F19" s="28">
        <v>4333</v>
      </c>
      <c r="G19" s="28">
        <v>4860</v>
      </c>
      <c r="H19" s="28">
        <v>1200</v>
      </c>
    </row>
    <row r="20" spans="1:8" ht="15" customHeight="1" x14ac:dyDescent="0.2">
      <c r="A20" s="85" t="s">
        <v>17</v>
      </c>
      <c r="B20" s="2">
        <v>2014</v>
      </c>
      <c r="C20" s="28">
        <v>3770</v>
      </c>
      <c r="D20" s="28">
        <v>4000</v>
      </c>
      <c r="E20" s="28">
        <v>1000</v>
      </c>
      <c r="F20" s="28">
        <v>3263</v>
      </c>
      <c r="G20" s="28">
        <v>3502</v>
      </c>
      <c r="H20" s="28">
        <v>1000</v>
      </c>
    </row>
    <row r="21" spans="1:8" ht="15" customHeight="1" x14ac:dyDescent="0.2">
      <c r="A21" s="85"/>
      <c r="B21" s="2">
        <v>2015</v>
      </c>
      <c r="C21" s="28">
        <v>3890</v>
      </c>
      <c r="D21" s="28">
        <v>4118</v>
      </c>
      <c r="E21" s="28">
        <v>1000</v>
      </c>
      <c r="F21" s="28">
        <v>3467</v>
      </c>
      <c r="G21" s="28">
        <v>3683</v>
      </c>
      <c r="H21" s="28">
        <v>1000</v>
      </c>
    </row>
    <row r="22" spans="1:8" ht="15" customHeight="1" x14ac:dyDescent="0.2">
      <c r="A22" s="85"/>
      <c r="B22" s="2">
        <v>2016</v>
      </c>
      <c r="C22" s="28">
        <v>3991</v>
      </c>
      <c r="D22" s="28">
        <v>4241</v>
      </c>
      <c r="E22" s="28">
        <v>1075</v>
      </c>
      <c r="F22" s="28">
        <v>3500</v>
      </c>
      <c r="G22" s="28">
        <v>3792</v>
      </c>
      <c r="H22" s="28">
        <v>1000</v>
      </c>
    </row>
    <row r="23" spans="1:8" ht="15" customHeight="1" x14ac:dyDescent="0.2">
      <c r="A23" s="85"/>
      <c r="B23" s="2">
        <v>2017</v>
      </c>
      <c r="C23" s="28">
        <v>4095</v>
      </c>
      <c r="D23" s="28">
        <v>4437</v>
      </c>
      <c r="E23" s="28">
        <v>1075</v>
      </c>
      <c r="F23" s="28">
        <v>3675</v>
      </c>
      <c r="G23" s="28">
        <v>3988</v>
      </c>
      <c r="H23" s="28">
        <v>1000</v>
      </c>
    </row>
    <row r="24" spans="1:8" ht="15" customHeight="1" x14ac:dyDescent="0.2">
      <c r="A24" s="85"/>
      <c r="B24" s="2">
        <v>2018</v>
      </c>
      <c r="C24" s="28">
        <v>4331</v>
      </c>
      <c r="D24" s="28">
        <v>4680</v>
      </c>
      <c r="E24" s="28">
        <v>1090</v>
      </c>
      <c r="F24" s="28">
        <v>3792</v>
      </c>
      <c r="G24" s="28">
        <v>4033</v>
      </c>
      <c r="H24" s="28">
        <v>1000</v>
      </c>
    </row>
    <row r="25" spans="1:8" ht="15" customHeight="1" x14ac:dyDescent="0.2">
      <c r="A25" s="85"/>
      <c r="B25" s="2">
        <v>2019</v>
      </c>
      <c r="C25" s="28">
        <v>4437</v>
      </c>
      <c r="D25" s="28">
        <v>4810</v>
      </c>
      <c r="E25" s="28">
        <v>1170</v>
      </c>
      <c r="F25" s="28">
        <v>3967</v>
      </c>
      <c r="G25" s="28">
        <v>4229</v>
      </c>
      <c r="H25" s="28">
        <v>1017</v>
      </c>
    </row>
    <row r="26" spans="1:8" ht="15" customHeight="1" x14ac:dyDescent="0.2">
      <c r="A26" s="85"/>
      <c r="B26" s="2">
        <v>2020</v>
      </c>
      <c r="C26" s="28">
        <v>4437</v>
      </c>
      <c r="D26" s="28">
        <v>4719</v>
      </c>
      <c r="E26" s="28">
        <v>1177</v>
      </c>
      <c r="F26" s="28">
        <v>3900</v>
      </c>
      <c r="G26" s="28">
        <v>4144</v>
      </c>
      <c r="H26" s="28">
        <v>1100</v>
      </c>
    </row>
    <row r="27" spans="1:8" ht="15" customHeight="1" x14ac:dyDescent="0.2">
      <c r="A27" s="85"/>
      <c r="B27" s="2">
        <v>2021</v>
      </c>
      <c r="C27" s="28">
        <v>4505</v>
      </c>
      <c r="D27" s="28">
        <v>4875</v>
      </c>
      <c r="E27" s="28">
        <v>1290</v>
      </c>
      <c r="F27" s="28">
        <v>4000</v>
      </c>
      <c r="G27" s="28">
        <v>4300</v>
      </c>
      <c r="H27" s="28">
        <v>1200</v>
      </c>
    </row>
    <row r="28" spans="1:8" ht="15" customHeight="1" x14ac:dyDescent="0.2">
      <c r="A28" s="85"/>
      <c r="B28" s="2">
        <v>2022</v>
      </c>
      <c r="C28" s="28">
        <v>5070</v>
      </c>
      <c r="D28" s="28">
        <v>5450</v>
      </c>
      <c r="E28" s="28">
        <v>1344</v>
      </c>
      <c r="F28" s="28">
        <v>4425</v>
      </c>
      <c r="G28" s="28">
        <v>4875</v>
      </c>
      <c r="H28" s="28">
        <v>1200</v>
      </c>
    </row>
    <row r="29" spans="1:8" ht="15" customHeight="1" x14ac:dyDescent="0.2">
      <c r="A29" s="85"/>
      <c r="B29" s="2">
        <v>2023</v>
      </c>
      <c r="C29" s="28">
        <v>5070</v>
      </c>
      <c r="D29" s="28">
        <v>5460</v>
      </c>
      <c r="E29" s="28">
        <v>1411</v>
      </c>
      <c r="F29" s="28">
        <v>4433</v>
      </c>
      <c r="G29" s="28">
        <v>4875</v>
      </c>
      <c r="H29" s="28">
        <v>1300</v>
      </c>
    </row>
    <row r="30" spans="1:8" ht="15" customHeight="1" x14ac:dyDescent="0.2">
      <c r="A30" s="85"/>
      <c r="B30" s="2">
        <v>2024</v>
      </c>
      <c r="C30" s="28">
        <v>5324</v>
      </c>
      <c r="D30" s="28">
        <v>5850</v>
      </c>
      <c r="E30" s="28">
        <v>1500</v>
      </c>
      <c r="F30" s="28">
        <v>4725</v>
      </c>
      <c r="G30" s="28">
        <v>5000</v>
      </c>
      <c r="H30" s="28">
        <v>1400</v>
      </c>
    </row>
    <row r="31" spans="1:8" ht="15" customHeight="1" x14ac:dyDescent="0.2">
      <c r="A31" s="85" t="s">
        <v>18</v>
      </c>
      <c r="B31" s="2">
        <v>2014</v>
      </c>
      <c r="C31" s="28">
        <v>3087</v>
      </c>
      <c r="D31" s="28">
        <v>3518</v>
      </c>
      <c r="E31" s="28">
        <v>884</v>
      </c>
      <c r="F31" s="28">
        <v>2708</v>
      </c>
      <c r="G31" s="28">
        <v>3125</v>
      </c>
      <c r="H31" s="28">
        <v>800</v>
      </c>
    </row>
    <row r="32" spans="1:8" ht="15" customHeight="1" x14ac:dyDescent="0.2">
      <c r="A32" s="85"/>
      <c r="B32" s="2">
        <v>2015</v>
      </c>
      <c r="C32" s="28">
        <v>3248</v>
      </c>
      <c r="D32" s="28">
        <v>3744</v>
      </c>
      <c r="E32" s="28">
        <v>928</v>
      </c>
      <c r="F32" s="28">
        <v>2817</v>
      </c>
      <c r="G32" s="28">
        <v>3250</v>
      </c>
      <c r="H32" s="28">
        <v>800</v>
      </c>
    </row>
    <row r="33" spans="1:8" ht="15" customHeight="1" x14ac:dyDescent="0.2">
      <c r="A33" s="85"/>
      <c r="B33" s="2">
        <v>2016</v>
      </c>
      <c r="C33" s="28">
        <v>3382</v>
      </c>
      <c r="D33" s="28">
        <v>3803</v>
      </c>
      <c r="E33" s="28">
        <v>936</v>
      </c>
      <c r="F33" s="28">
        <v>2979</v>
      </c>
      <c r="G33" s="28">
        <v>3298</v>
      </c>
      <c r="H33" s="28">
        <v>813</v>
      </c>
    </row>
    <row r="34" spans="1:8" ht="15" customHeight="1" x14ac:dyDescent="0.2">
      <c r="A34" s="85"/>
      <c r="B34" s="2">
        <v>2017</v>
      </c>
      <c r="C34" s="28">
        <v>3543</v>
      </c>
      <c r="D34" s="28">
        <v>4027</v>
      </c>
      <c r="E34" s="28">
        <v>1000</v>
      </c>
      <c r="F34" s="28">
        <v>3033</v>
      </c>
      <c r="G34" s="28">
        <v>3500</v>
      </c>
      <c r="H34" s="28">
        <v>900</v>
      </c>
    </row>
    <row r="35" spans="1:8" ht="15" customHeight="1" x14ac:dyDescent="0.2">
      <c r="A35" s="85"/>
      <c r="B35" s="2">
        <v>2018</v>
      </c>
      <c r="C35" s="28">
        <v>3627</v>
      </c>
      <c r="D35" s="28">
        <v>4095</v>
      </c>
      <c r="E35" s="28">
        <v>1023</v>
      </c>
      <c r="F35" s="28">
        <v>3150</v>
      </c>
      <c r="G35" s="28">
        <v>3558</v>
      </c>
      <c r="H35" s="28">
        <v>1000</v>
      </c>
    </row>
    <row r="36" spans="1:8" ht="15" customHeight="1" x14ac:dyDescent="0.2">
      <c r="A36" s="85"/>
      <c r="B36" s="2">
        <v>2019</v>
      </c>
      <c r="C36" s="28">
        <v>3803</v>
      </c>
      <c r="D36" s="28">
        <v>4329</v>
      </c>
      <c r="E36" s="28">
        <v>1075</v>
      </c>
      <c r="F36" s="28">
        <v>3250</v>
      </c>
      <c r="G36" s="28">
        <v>3772</v>
      </c>
      <c r="H36" s="28">
        <v>1000</v>
      </c>
    </row>
    <row r="37" spans="1:8" ht="15" customHeight="1" x14ac:dyDescent="0.2">
      <c r="A37" s="85"/>
      <c r="B37" s="2">
        <v>2020</v>
      </c>
      <c r="C37" s="28">
        <v>3803</v>
      </c>
      <c r="D37" s="28">
        <v>4374</v>
      </c>
      <c r="E37" s="28">
        <v>1090</v>
      </c>
      <c r="F37" s="28">
        <v>3267</v>
      </c>
      <c r="G37" s="28">
        <v>3792</v>
      </c>
      <c r="H37" s="28">
        <v>1000</v>
      </c>
    </row>
    <row r="38" spans="1:8" ht="15" customHeight="1" x14ac:dyDescent="0.2">
      <c r="A38" s="85"/>
      <c r="B38" s="2">
        <v>2021</v>
      </c>
      <c r="C38" s="28">
        <v>3866</v>
      </c>
      <c r="D38" s="28">
        <v>4437</v>
      </c>
      <c r="E38" s="28">
        <v>1170</v>
      </c>
      <c r="F38" s="28">
        <v>3375</v>
      </c>
      <c r="G38" s="28">
        <v>3836</v>
      </c>
      <c r="H38" s="28">
        <v>1000</v>
      </c>
    </row>
    <row r="39" spans="1:8" ht="15" customHeight="1" x14ac:dyDescent="0.2">
      <c r="A39" s="85"/>
      <c r="B39" s="2">
        <v>2022</v>
      </c>
      <c r="C39" s="28">
        <v>4388</v>
      </c>
      <c r="D39" s="28">
        <v>4948</v>
      </c>
      <c r="E39" s="28">
        <v>1191</v>
      </c>
      <c r="F39" s="28">
        <v>3792</v>
      </c>
      <c r="G39" s="28">
        <v>4333</v>
      </c>
      <c r="H39" s="28">
        <v>1083</v>
      </c>
    </row>
    <row r="40" spans="1:8" ht="15" customHeight="1" x14ac:dyDescent="0.2">
      <c r="A40" s="85"/>
      <c r="B40" s="2">
        <v>2023</v>
      </c>
      <c r="C40" s="28">
        <v>4446</v>
      </c>
      <c r="D40" s="28">
        <v>5070</v>
      </c>
      <c r="E40" s="28">
        <v>1170</v>
      </c>
      <c r="F40" s="28">
        <v>3900</v>
      </c>
      <c r="G40" s="28">
        <v>4333</v>
      </c>
      <c r="H40" s="28">
        <v>1000</v>
      </c>
    </row>
    <row r="41" spans="1:8" ht="15" customHeight="1" x14ac:dyDescent="0.2">
      <c r="A41" s="85"/>
      <c r="B41" s="2">
        <v>2024</v>
      </c>
      <c r="C41" s="28">
        <v>4658</v>
      </c>
      <c r="D41" s="28">
        <v>5265</v>
      </c>
      <c r="E41" s="28">
        <v>1287</v>
      </c>
      <c r="F41" s="28">
        <v>4000</v>
      </c>
      <c r="G41" s="28">
        <v>4511</v>
      </c>
      <c r="H41" s="28">
        <v>1152</v>
      </c>
    </row>
    <row r="42" spans="1:8" ht="15" customHeight="1" x14ac:dyDescent="0.2"/>
    <row r="43" spans="1:8" ht="15" customHeight="1" x14ac:dyDescent="0.2">
      <c r="A43" s="83" t="s">
        <v>19</v>
      </c>
      <c r="B43" s="84"/>
      <c r="C43" s="84"/>
      <c r="D43" s="84"/>
      <c r="E43" s="84"/>
      <c r="F43" s="84"/>
      <c r="G43" s="84"/>
      <c r="H43" s="84"/>
    </row>
    <row r="44" spans="1:8" ht="15" customHeight="1" x14ac:dyDescent="0.2"/>
    <row r="45" spans="1:8" ht="15" customHeight="1" x14ac:dyDescent="0.2"/>
  </sheetData>
  <mergeCells count="12">
    <mergeCell ref="A43:H43"/>
    <mergeCell ref="A20:A30"/>
    <mergeCell ref="A31:A41"/>
    <mergeCell ref="A2:H2"/>
    <mergeCell ref="A3:H3"/>
    <mergeCell ref="A4:H4"/>
    <mergeCell ref="A5:H5"/>
    <mergeCell ref="A6:H6"/>
    <mergeCell ref="A7:B8"/>
    <mergeCell ref="C7:E7"/>
    <mergeCell ref="F7:H7"/>
    <mergeCell ref="A9:A19"/>
  </mergeCells>
  <hyperlinks>
    <hyperlink ref="A1" location="Contents!A1" display="Contents" xr:uid="{3EF52982-0BA4-4235-8205-31A856A7D5E1}"/>
  </hyperlinks>
  <printOptions horizontalCentered="1"/>
  <pageMargins left="0.02" right="0.02" top="0.01" bottom="0.01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showGridLines="0" zoomScaleNormal="100" workbookViewId="0">
      <pane xSplit="1" ySplit="8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A2" sqref="A2:G2"/>
    </sheetView>
  </sheetViews>
  <sheetFormatPr defaultColWidth="11.42578125" defaultRowHeight="12.95" customHeight="1" x14ac:dyDescent="0.2"/>
  <cols>
    <col min="1" max="1" width="55" customWidth="1"/>
    <col min="2" max="7" width="9.7109375" bestFit="1" customWidth="1"/>
  </cols>
  <sheetData>
    <row r="1" spans="1:7" s="27" customFormat="1" ht="15" customHeight="1" x14ac:dyDescent="0.2">
      <c r="A1" s="26" t="s">
        <v>86</v>
      </c>
    </row>
    <row r="2" spans="1:7" s="24" customFormat="1" ht="15" customHeight="1" x14ac:dyDescent="0.2">
      <c r="A2" s="86" t="s">
        <v>112</v>
      </c>
      <c r="B2" s="87"/>
      <c r="C2" s="87"/>
      <c r="D2" s="87"/>
      <c r="E2" s="87"/>
      <c r="F2" s="87"/>
      <c r="G2" s="87"/>
    </row>
    <row r="3" spans="1:7" s="24" customFormat="1" ht="30" customHeight="1" x14ac:dyDescent="0.2">
      <c r="A3" s="86" t="s">
        <v>147</v>
      </c>
      <c r="B3" s="87"/>
      <c r="C3" s="87"/>
      <c r="D3" s="87"/>
      <c r="E3" s="87"/>
      <c r="F3" s="87"/>
      <c r="G3" s="87"/>
    </row>
    <row r="4" spans="1:7" s="24" customFormat="1" ht="15" customHeight="1" x14ac:dyDescent="0.2">
      <c r="A4" s="88" t="s">
        <v>24</v>
      </c>
      <c r="B4" s="87"/>
      <c r="C4" s="87"/>
      <c r="D4" s="87"/>
      <c r="E4" s="87"/>
      <c r="F4" s="87"/>
      <c r="G4" s="87"/>
    </row>
    <row r="5" spans="1:7" s="24" customFormat="1" ht="15" customHeight="1" x14ac:dyDescent="0.2">
      <c r="A5" s="89" t="s">
        <v>0</v>
      </c>
      <c r="B5" s="87"/>
      <c r="C5" s="87"/>
      <c r="D5" s="87"/>
      <c r="E5" s="87"/>
      <c r="F5" s="87"/>
      <c r="G5" s="87"/>
    </row>
    <row r="6" spans="1:7" s="19" customFormat="1" ht="15" customHeight="1" x14ac:dyDescent="0.2">
      <c r="A6" s="90" t="s">
        <v>25</v>
      </c>
      <c r="B6" s="87"/>
      <c r="C6" s="87"/>
      <c r="D6" s="87"/>
      <c r="E6" s="87"/>
      <c r="F6" s="87"/>
      <c r="G6" s="87"/>
    </row>
    <row r="7" spans="1:7" ht="30" customHeight="1" x14ac:dyDescent="0.2">
      <c r="A7" s="91" t="s">
        <v>1</v>
      </c>
      <c r="B7" s="97" t="s">
        <v>26</v>
      </c>
      <c r="C7" s="97"/>
      <c r="D7" s="97"/>
      <c r="E7" s="98" t="s">
        <v>27</v>
      </c>
      <c r="F7" s="99"/>
      <c r="G7" s="99"/>
    </row>
    <row r="8" spans="1:7" ht="15" customHeight="1" x14ac:dyDescent="0.2">
      <c r="A8" s="91"/>
      <c r="B8" s="9" t="s">
        <v>2</v>
      </c>
      <c r="C8" s="9" t="s">
        <v>17</v>
      </c>
      <c r="D8" s="9" t="s">
        <v>18</v>
      </c>
      <c r="E8" s="9" t="s">
        <v>2</v>
      </c>
      <c r="F8" s="9" t="s">
        <v>17</v>
      </c>
      <c r="G8" s="9" t="s">
        <v>18</v>
      </c>
    </row>
    <row r="9" spans="1:7" ht="15" customHeight="1" x14ac:dyDescent="0.2">
      <c r="A9" s="4" t="s">
        <v>2</v>
      </c>
      <c r="B9" s="29">
        <v>5500</v>
      </c>
      <c r="C9" s="29">
        <v>5850</v>
      </c>
      <c r="D9" s="29">
        <v>5265</v>
      </c>
      <c r="E9" s="29">
        <v>4860</v>
      </c>
      <c r="F9" s="29">
        <v>5000</v>
      </c>
      <c r="G9" s="29">
        <v>4511</v>
      </c>
    </row>
    <row r="10" spans="1:7" ht="15" customHeight="1" x14ac:dyDescent="0.2">
      <c r="A10" s="10" t="s">
        <v>145</v>
      </c>
      <c r="B10" s="30">
        <v>7308</v>
      </c>
      <c r="C10" s="30">
        <v>7800</v>
      </c>
      <c r="D10" s="30">
        <v>6825</v>
      </c>
      <c r="E10" s="30">
        <v>6327</v>
      </c>
      <c r="F10" s="30">
        <v>6820</v>
      </c>
      <c r="G10" s="30">
        <v>5921</v>
      </c>
    </row>
    <row r="11" spans="1:7" ht="15" customHeight="1" x14ac:dyDescent="0.2">
      <c r="A11" s="23" t="s">
        <v>87</v>
      </c>
      <c r="B11" s="30">
        <v>10820</v>
      </c>
      <c r="C11" s="30">
        <v>11156</v>
      </c>
      <c r="D11" s="30">
        <v>10211</v>
      </c>
      <c r="E11" s="30">
        <v>9893</v>
      </c>
      <c r="F11" s="30">
        <v>10000</v>
      </c>
      <c r="G11" s="30">
        <v>9154</v>
      </c>
    </row>
    <row r="12" spans="1:7" ht="15" customHeight="1" x14ac:dyDescent="0.2">
      <c r="A12" s="23" t="s">
        <v>30</v>
      </c>
      <c r="B12" s="30">
        <v>8363</v>
      </c>
      <c r="C12" s="30">
        <v>9156</v>
      </c>
      <c r="D12" s="30">
        <v>7722</v>
      </c>
      <c r="E12" s="30">
        <v>7250</v>
      </c>
      <c r="F12" s="30">
        <v>7944</v>
      </c>
      <c r="G12" s="30">
        <v>6646</v>
      </c>
    </row>
    <row r="13" spans="1:7" ht="15" customHeight="1" x14ac:dyDescent="0.2">
      <c r="A13" s="23" t="s">
        <v>88</v>
      </c>
      <c r="B13" s="30">
        <v>4735</v>
      </c>
      <c r="C13" s="30">
        <v>4808</v>
      </c>
      <c r="D13" s="30">
        <v>4680</v>
      </c>
      <c r="E13" s="30">
        <v>4084</v>
      </c>
      <c r="F13" s="30">
        <v>4167</v>
      </c>
      <c r="G13" s="30">
        <v>4000</v>
      </c>
    </row>
    <row r="14" spans="1:7" ht="15" customHeight="1" x14ac:dyDescent="0.2">
      <c r="A14" s="10" t="s">
        <v>31</v>
      </c>
      <c r="B14" s="30">
        <v>3000</v>
      </c>
      <c r="C14" s="30">
        <v>3000</v>
      </c>
      <c r="D14" s="30">
        <v>3015</v>
      </c>
      <c r="E14" s="30">
        <v>2643</v>
      </c>
      <c r="F14" s="30">
        <v>2650</v>
      </c>
      <c r="G14" s="30">
        <v>2635</v>
      </c>
    </row>
    <row r="15" spans="1:7" ht="15" customHeight="1" x14ac:dyDescent="0.2">
      <c r="A15" s="23" t="s">
        <v>89</v>
      </c>
      <c r="B15" s="30">
        <v>3510</v>
      </c>
      <c r="C15" s="30">
        <v>3358</v>
      </c>
      <c r="D15" s="30">
        <v>3510</v>
      </c>
      <c r="E15" s="30">
        <v>3000</v>
      </c>
      <c r="F15" s="30">
        <v>2920</v>
      </c>
      <c r="G15" s="30">
        <v>3021</v>
      </c>
    </row>
    <row r="16" spans="1:7" ht="15" customHeight="1" x14ac:dyDescent="0.2">
      <c r="A16" s="23" t="s">
        <v>90</v>
      </c>
      <c r="B16" s="30">
        <v>3107</v>
      </c>
      <c r="C16" s="30">
        <v>3359</v>
      </c>
      <c r="D16" s="30">
        <v>2916</v>
      </c>
      <c r="E16" s="30">
        <v>2730</v>
      </c>
      <c r="F16" s="30">
        <v>2979</v>
      </c>
      <c r="G16" s="30">
        <v>2500</v>
      </c>
    </row>
    <row r="17" spans="1:7" ht="15" customHeight="1" x14ac:dyDescent="0.2">
      <c r="A17" s="23" t="s">
        <v>91</v>
      </c>
      <c r="B17" s="30">
        <v>3072</v>
      </c>
      <c r="C17" s="30">
        <v>3189</v>
      </c>
      <c r="D17" s="30">
        <v>2422</v>
      </c>
      <c r="E17" s="30">
        <v>2741</v>
      </c>
      <c r="F17" s="30">
        <v>2833</v>
      </c>
      <c r="G17" s="30">
        <v>2145</v>
      </c>
    </row>
    <row r="18" spans="1:7" ht="15" customHeight="1" x14ac:dyDescent="0.2">
      <c r="A18" s="23" t="s">
        <v>92</v>
      </c>
      <c r="B18" s="30">
        <v>2683</v>
      </c>
      <c r="C18" s="30">
        <v>2698</v>
      </c>
      <c r="D18" s="30">
        <v>2535</v>
      </c>
      <c r="E18" s="30">
        <v>2500</v>
      </c>
      <c r="F18" s="30">
        <v>2500</v>
      </c>
      <c r="G18" s="30">
        <v>2200</v>
      </c>
    </row>
    <row r="19" spans="1:7" ht="15" customHeight="1" x14ac:dyDescent="0.2">
      <c r="A19" s="23" t="s">
        <v>93</v>
      </c>
      <c r="B19" s="30">
        <v>2070</v>
      </c>
      <c r="C19" s="30">
        <v>2087</v>
      </c>
      <c r="D19" s="30">
        <v>2051</v>
      </c>
      <c r="E19" s="30">
        <v>1852</v>
      </c>
      <c r="F19" s="30">
        <v>1875</v>
      </c>
      <c r="G19" s="30">
        <v>1829</v>
      </c>
    </row>
    <row r="20" spans="1:7" s="27" customFormat="1" ht="15" customHeight="1" x14ac:dyDescent="0.2"/>
    <row r="21" spans="1:7" s="27" customFormat="1" ht="15" customHeight="1" x14ac:dyDescent="0.2">
      <c r="A21" s="83" t="s">
        <v>19</v>
      </c>
      <c r="B21" s="84"/>
      <c r="C21" s="84"/>
      <c r="D21" s="84"/>
      <c r="E21" s="84"/>
      <c r="F21" s="84"/>
      <c r="G21" s="84"/>
    </row>
    <row r="22" spans="1:7" s="27" customFormat="1" ht="15" customHeight="1" x14ac:dyDescent="0.2">
      <c r="A22" s="95" t="s">
        <v>0</v>
      </c>
      <c r="B22" s="84"/>
      <c r="C22" s="84"/>
      <c r="D22" s="84"/>
      <c r="E22" s="84"/>
      <c r="F22" s="84"/>
      <c r="G22" s="84"/>
    </row>
    <row r="23" spans="1:7" s="27" customFormat="1" ht="15" customHeight="1" x14ac:dyDescent="0.2">
      <c r="A23" s="96" t="s">
        <v>32</v>
      </c>
      <c r="B23" s="84"/>
      <c r="C23" s="84"/>
      <c r="D23" s="84"/>
      <c r="E23" s="84"/>
      <c r="F23" s="84"/>
      <c r="G23" s="84"/>
    </row>
    <row r="24" spans="1:7" s="27" customFormat="1" ht="15" customHeight="1" x14ac:dyDescent="0.2">
      <c r="A24" s="96" t="s">
        <v>33</v>
      </c>
      <c r="B24" s="84"/>
      <c r="C24" s="84"/>
      <c r="D24" s="84"/>
      <c r="E24" s="84"/>
      <c r="F24" s="84"/>
      <c r="G24" s="84"/>
    </row>
    <row r="25" spans="1:7" s="27" customFormat="1" ht="15" customHeight="1" x14ac:dyDescent="0.2"/>
  </sheetData>
  <mergeCells count="12">
    <mergeCell ref="A21:G21"/>
    <mergeCell ref="A22:G22"/>
    <mergeCell ref="A23:G23"/>
    <mergeCell ref="A24:G24"/>
    <mergeCell ref="A7:A8"/>
    <mergeCell ref="B7:D7"/>
    <mergeCell ref="E7:G7"/>
    <mergeCell ref="A2:G2"/>
    <mergeCell ref="A3:G3"/>
    <mergeCell ref="A4:G4"/>
    <mergeCell ref="A5:G5"/>
    <mergeCell ref="A6:G6"/>
  </mergeCells>
  <hyperlinks>
    <hyperlink ref="A1" location="Contents!A1" display="Contents" xr:uid="{68F81BCA-29BD-464B-8DDD-1EBF39149946}"/>
  </hyperlinks>
  <printOptions horizontalCentered="1"/>
  <pageMargins left="0.02" right="0.02" top="0.01" bottom="0.01" header="0" footer="0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showGridLines="0" zoomScaleNormal="100"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A2" sqref="A2:L2"/>
    </sheetView>
  </sheetViews>
  <sheetFormatPr defaultColWidth="11.42578125" defaultRowHeight="12.95" customHeight="1" x14ac:dyDescent="0.2"/>
  <cols>
    <col min="1" max="1" width="23.7109375" bestFit="1" customWidth="1"/>
    <col min="2" max="12" width="18.5703125" customWidth="1"/>
  </cols>
  <sheetData>
    <row r="1" spans="1:12" s="27" customFormat="1" ht="15" customHeight="1" x14ac:dyDescent="0.2">
      <c r="A1" s="26" t="s">
        <v>86</v>
      </c>
    </row>
    <row r="2" spans="1:12" s="24" customFormat="1" ht="15" customHeight="1" x14ac:dyDescent="0.2">
      <c r="A2" s="86" t="s">
        <v>113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s="24" customFormat="1" ht="15" customHeight="1" x14ac:dyDescent="0.2">
      <c r="A3" s="86" t="s">
        <v>148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s="24" customFormat="1" ht="15.95" customHeight="1" x14ac:dyDescent="0.2">
      <c r="A4" s="88" t="s">
        <v>24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s="24" customFormat="1" ht="15" customHeight="1" x14ac:dyDescent="0.2">
      <c r="A5" s="89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s="24" customFormat="1" ht="15" customHeight="1" x14ac:dyDescent="0.2">
      <c r="A6" s="90" t="s">
        <v>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60.95" customHeight="1" x14ac:dyDescent="0.2">
      <c r="A7" s="5"/>
      <c r="B7" s="9" t="s">
        <v>2</v>
      </c>
      <c r="C7" s="21" t="s">
        <v>145</v>
      </c>
      <c r="D7" s="11" t="s">
        <v>87</v>
      </c>
      <c r="E7" s="9" t="s">
        <v>30</v>
      </c>
      <c r="F7" s="11" t="s">
        <v>88</v>
      </c>
      <c r="G7" s="22" t="s">
        <v>31</v>
      </c>
      <c r="H7" s="11" t="s">
        <v>89</v>
      </c>
      <c r="I7" s="11" t="s">
        <v>90</v>
      </c>
      <c r="J7" s="11" t="s">
        <v>91</v>
      </c>
      <c r="K7" s="11" t="s">
        <v>92</v>
      </c>
      <c r="L7" s="11" t="s">
        <v>93</v>
      </c>
    </row>
    <row r="8" spans="1:12" ht="15" customHeight="1" x14ac:dyDescent="0.2">
      <c r="A8" s="4" t="s">
        <v>2</v>
      </c>
      <c r="B8" s="31">
        <v>5500</v>
      </c>
      <c r="C8" s="32">
        <v>7308</v>
      </c>
      <c r="D8" s="31">
        <v>10820</v>
      </c>
      <c r="E8" s="31">
        <v>8363</v>
      </c>
      <c r="F8" s="31">
        <v>4735</v>
      </c>
      <c r="G8" s="32">
        <v>3000</v>
      </c>
      <c r="H8" s="31">
        <v>3510</v>
      </c>
      <c r="I8" s="31">
        <v>3107</v>
      </c>
      <c r="J8" s="31">
        <v>3072</v>
      </c>
      <c r="K8" s="31">
        <v>2683</v>
      </c>
      <c r="L8" s="31">
        <v>2070</v>
      </c>
    </row>
    <row r="9" spans="1:12" ht="15" customHeight="1" x14ac:dyDescent="0.2">
      <c r="A9" s="8" t="s">
        <v>3</v>
      </c>
      <c r="B9" s="33">
        <v>1170</v>
      </c>
      <c r="C9" s="34">
        <v>936</v>
      </c>
      <c r="D9" s="64" t="s">
        <v>94</v>
      </c>
      <c r="E9" s="64" t="s">
        <v>94</v>
      </c>
      <c r="F9" s="64" t="s">
        <v>94</v>
      </c>
      <c r="G9" s="34">
        <v>1755</v>
      </c>
      <c r="H9" s="64">
        <v>1287</v>
      </c>
      <c r="I9" s="64" t="s">
        <v>94</v>
      </c>
      <c r="J9" s="64" t="s">
        <v>94</v>
      </c>
      <c r="K9" s="64" t="s">
        <v>94</v>
      </c>
      <c r="L9" s="64" t="s">
        <v>94</v>
      </c>
    </row>
    <row r="10" spans="1:12" ht="15" customHeight="1" x14ac:dyDescent="0.2">
      <c r="A10" s="8" t="s">
        <v>4</v>
      </c>
      <c r="B10" s="33">
        <v>3269</v>
      </c>
      <c r="C10" s="34">
        <v>3744</v>
      </c>
      <c r="D10" s="64" t="s">
        <v>94</v>
      </c>
      <c r="E10" s="64">
        <v>4212</v>
      </c>
      <c r="F10" s="64">
        <v>3510</v>
      </c>
      <c r="G10" s="34">
        <v>2808</v>
      </c>
      <c r="H10" s="64">
        <v>2808</v>
      </c>
      <c r="I10" s="64">
        <v>2774</v>
      </c>
      <c r="J10" s="64" t="s">
        <v>94</v>
      </c>
      <c r="K10" s="64" t="s">
        <v>94</v>
      </c>
      <c r="L10" s="64" t="s">
        <v>94</v>
      </c>
    </row>
    <row r="11" spans="1:12" ht="15" customHeight="1" x14ac:dyDescent="0.2">
      <c r="A11" s="8" t="s">
        <v>5</v>
      </c>
      <c r="B11" s="33">
        <v>4680</v>
      </c>
      <c r="C11" s="34">
        <v>5249</v>
      </c>
      <c r="D11" s="64">
        <v>6669</v>
      </c>
      <c r="E11" s="64">
        <v>6067</v>
      </c>
      <c r="F11" s="64">
        <v>4286</v>
      </c>
      <c r="G11" s="34">
        <v>3296</v>
      </c>
      <c r="H11" s="64">
        <v>3264</v>
      </c>
      <c r="I11" s="64">
        <v>3422</v>
      </c>
      <c r="J11" s="64">
        <v>2925</v>
      </c>
      <c r="K11" s="64">
        <v>2925</v>
      </c>
      <c r="L11" s="64">
        <v>2421</v>
      </c>
    </row>
    <row r="12" spans="1:12" ht="15" customHeight="1" x14ac:dyDescent="0.2">
      <c r="A12" s="8" t="s">
        <v>6</v>
      </c>
      <c r="B12" s="33">
        <v>5870</v>
      </c>
      <c r="C12" s="34">
        <v>6435</v>
      </c>
      <c r="D12" s="64">
        <v>8838</v>
      </c>
      <c r="E12" s="64">
        <v>7605</v>
      </c>
      <c r="F12" s="64">
        <v>4801</v>
      </c>
      <c r="G12" s="34">
        <v>3510</v>
      </c>
      <c r="H12" s="64">
        <v>3510</v>
      </c>
      <c r="I12" s="64">
        <v>3791</v>
      </c>
      <c r="J12" s="64">
        <v>3510</v>
      </c>
      <c r="K12" s="64">
        <v>3283</v>
      </c>
      <c r="L12" s="64">
        <v>2564</v>
      </c>
    </row>
    <row r="13" spans="1:12" ht="15" customHeight="1" x14ac:dyDescent="0.2">
      <c r="A13" s="8" t="s">
        <v>7</v>
      </c>
      <c r="B13" s="33">
        <v>7049</v>
      </c>
      <c r="C13" s="34">
        <v>8000</v>
      </c>
      <c r="D13" s="64">
        <v>10212</v>
      </c>
      <c r="E13" s="64">
        <v>8838</v>
      </c>
      <c r="F13" s="64">
        <v>5070</v>
      </c>
      <c r="G13" s="34">
        <v>3510</v>
      </c>
      <c r="H13" s="64">
        <v>3662</v>
      </c>
      <c r="I13" s="64">
        <v>3549</v>
      </c>
      <c r="J13" s="64">
        <v>3803</v>
      </c>
      <c r="K13" s="64">
        <v>3028</v>
      </c>
      <c r="L13" s="64">
        <v>2282</v>
      </c>
    </row>
    <row r="14" spans="1:12" ht="15" customHeight="1" x14ac:dyDescent="0.2">
      <c r="A14" s="8" t="s">
        <v>8</v>
      </c>
      <c r="B14" s="33">
        <v>7434</v>
      </c>
      <c r="C14" s="34">
        <v>8836</v>
      </c>
      <c r="D14" s="64">
        <v>11688</v>
      </c>
      <c r="E14" s="64">
        <v>9936</v>
      </c>
      <c r="F14" s="64">
        <v>5070</v>
      </c>
      <c r="G14" s="34">
        <v>3510</v>
      </c>
      <c r="H14" s="64">
        <v>3641</v>
      </c>
      <c r="I14" s="64">
        <v>3510</v>
      </c>
      <c r="J14" s="64">
        <v>3861</v>
      </c>
      <c r="K14" s="64">
        <v>3409</v>
      </c>
      <c r="L14" s="64">
        <v>2500</v>
      </c>
    </row>
    <row r="15" spans="1:12" ht="15" customHeight="1" x14ac:dyDescent="0.2">
      <c r="A15" s="8" t="s">
        <v>9</v>
      </c>
      <c r="B15" s="33">
        <v>7498</v>
      </c>
      <c r="C15" s="34">
        <v>9351</v>
      </c>
      <c r="D15" s="64">
        <v>12156</v>
      </c>
      <c r="E15" s="64">
        <v>9936</v>
      </c>
      <c r="F15" s="64">
        <v>5265</v>
      </c>
      <c r="G15" s="34">
        <v>3385</v>
      </c>
      <c r="H15" s="64">
        <v>3900</v>
      </c>
      <c r="I15" s="64">
        <v>3315</v>
      </c>
      <c r="J15" s="64">
        <v>3047</v>
      </c>
      <c r="K15" s="64">
        <v>3000</v>
      </c>
      <c r="L15" s="64">
        <v>2535</v>
      </c>
    </row>
    <row r="16" spans="1:12" ht="15" customHeight="1" x14ac:dyDescent="0.2">
      <c r="A16" s="8" t="s">
        <v>10</v>
      </c>
      <c r="B16" s="33">
        <v>6400</v>
      </c>
      <c r="C16" s="34">
        <v>9131</v>
      </c>
      <c r="D16" s="64">
        <v>12131</v>
      </c>
      <c r="E16" s="64">
        <v>9999</v>
      </c>
      <c r="F16" s="64">
        <v>5265</v>
      </c>
      <c r="G16" s="34">
        <v>3276</v>
      </c>
      <c r="H16" s="64">
        <v>3900</v>
      </c>
      <c r="I16" s="64">
        <v>3101</v>
      </c>
      <c r="J16" s="64">
        <v>3510</v>
      </c>
      <c r="K16" s="64">
        <v>3000</v>
      </c>
      <c r="L16" s="64">
        <v>2312</v>
      </c>
    </row>
    <row r="17" spans="1:12" ht="15" customHeight="1" x14ac:dyDescent="0.2">
      <c r="A17" s="8" t="s">
        <v>11</v>
      </c>
      <c r="B17" s="33">
        <v>4731</v>
      </c>
      <c r="C17" s="34">
        <v>7882</v>
      </c>
      <c r="D17" s="64">
        <v>11275</v>
      </c>
      <c r="E17" s="64">
        <v>10000</v>
      </c>
      <c r="F17" s="64">
        <v>4807</v>
      </c>
      <c r="G17" s="34">
        <v>2930</v>
      </c>
      <c r="H17" s="64">
        <v>3738</v>
      </c>
      <c r="I17" s="64">
        <v>2990</v>
      </c>
      <c r="J17" s="64">
        <v>2875</v>
      </c>
      <c r="K17" s="64">
        <v>2730</v>
      </c>
      <c r="L17" s="64">
        <v>2138</v>
      </c>
    </row>
    <row r="18" spans="1:12" ht="15" customHeight="1" x14ac:dyDescent="0.2">
      <c r="A18" s="8" t="s">
        <v>34</v>
      </c>
      <c r="B18" s="33">
        <v>3052</v>
      </c>
      <c r="C18" s="34">
        <v>6230</v>
      </c>
      <c r="D18" s="64">
        <v>8612</v>
      </c>
      <c r="E18" s="64">
        <v>8432</v>
      </c>
      <c r="F18" s="64">
        <v>4460</v>
      </c>
      <c r="G18" s="34">
        <v>2330</v>
      </c>
      <c r="H18" s="64">
        <v>3220</v>
      </c>
      <c r="I18" s="64">
        <v>2544</v>
      </c>
      <c r="J18" s="64">
        <v>2870</v>
      </c>
      <c r="K18" s="64">
        <v>2383</v>
      </c>
      <c r="L18" s="64">
        <v>1951</v>
      </c>
    </row>
    <row r="19" spans="1:12" ht="15" customHeight="1" x14ac:dyDescent="0.2">
      <c r="A19" s="1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ht="15" customHeight="1" x14ac:dyDescent="0.2">
      <c r="A20" s="7" t="s">
        <v>95</v>
      </c>
      <c r="B20" s="66">
        <v>4212</v>
      </c>
      <c r="C20" s="66">
        <v>4817</v>
      </c>
      <c r="D20" s="66">
        <v>6338</v>
      </c>
      <c r="E20" s="66">
        <v>5850</v>
      </c>
      <c r="F20" s="66">
        <v>4037</v>
      </c>
      <c r="G20" s="66">
        <v>3042</v>
      </c>
      <c r="H20" s="66">
        <v>3030</v>
      </c>
      <c r="I20" s="66">
        <v>3123</v>
      </c>
      <c r="J20" s="66">
        <v>2830</v>
      </c>
      <c r="K20" s="66">
        <v>2691</v>
      </c>
      <c r="L20" s="66">
        <v>2340</v>
      </c>
    </row>
    <row r="21" spans="1:12" ht="15" customHeight="1" x14ac:dyDescent="0.2">
      <c r="A21" s="7" t="s">
        <v>35</v>
      </c>
      <c r="B21" s="34">
        <v>6348</v>
      </c>
      <c r="C21" s="34">
        <v>7240</v>
      </c>
      <c r="D21" s="34">
        <v>9805</v>
      </c>
      <c r="E21" s="34">
        <v>8190</v>
      </c>
      <c r="F21" s="34">
        <v>4943</v>
      </c>
      <c r="G21" s="34">
        <v>3510</v>
      </c>
      <c r="H21" s="34">
        <v>3549</v>
      </c>
      <c r="I21" s="34">
        <v>3674</v>
      </c>
      <c r="J21" s="34">
        <v>3510</v>
      </c>
      <c r="K21" s="34">
        <v>3093</v>
      </c>
      <c r="L21" s="34">
        <v>2418</v>
      </c>
    </row>
    <row r="22" spans="1:12" ht="15" customHeight="1" x14ac:dyDescent="0.2">
      <c r="A22" s="7" t="s">
        <v>36</v>
      </c>
      <c r="B22" s="34">
        <v>7470</v>
      </c>
      <c r="C22" s="34">
        <v>9000</v>
      </c>
      <c r="D22" s="34">
        <v>12066</v>
      </c>
      <c r="E22" s="34">
        <v>9936</v>
      </c>
      <c r="F22" s="34">
        <v>5160</v>
      </c>
      <c r="G22" s="34">
        <v>3510</v>
      </c>
      <c r="H22" s="34">
        <v>3803</v>
      </c>
      <c r="I22" s="34">
        <v>3485</v>
      </c>
      <c r="J22" s="34">
        <v>3419</v>
      </c>
      <c r="K22" s="34">
        <v>3000</v>
      </c>
      <c r="L22" s="34">
        <v>2500</v>
      </c>
    </row>
    <row r="23" spans="1:12" ht="15" customHeight="1" x14ac:dyDescent="0.2">
      <c r="A23" s="7" t="s">
        <v>37</v>
      </c>
      <c r="B23" s="34">
        <v>5668</v>
      </c>
      <c r="C23" s="34">
        <v>8667</v>
      </c>
      <c r="D23" s="34">
        <v>11978</v>
      </c>
      <c r="E23" s="34">
        <v>10000</v>
      </c>
      <c r="F23" s="34">
        <v>5070</v>
      </c>
      <c r="G23" s="34">
        <v>3092</v>
      </c>
      <c r="H23" s="34">
        <v>3803</v>
      </c>
      <c r="I23" s="34">
        <v>3000</v>
      </c>
      <c r="J23" s="34">
        <v>3240</v>
      </c>
      <c r="K23" s="34">
        <v>2875</v>
      </c>
      <c r="L23" s="34">
        <v>2223</v>
      </c>
    </row>
    <row r="24" spans="1:12" ht="15" customHeight="1" x14ac:dyDescent="0.2">
      <c r="A24" s="7" t="s">
        <v>16</v>
      </c>
      <c r="B24" s="34">
        <v>4112</v>
      </c>
      <c r="C24" s="34">
        <v>7475</v>
      </c>
      <c r="D24" s="34">
        <v>10782</v>
      </c>
      <c r="E24" s="34">
        <v>9521</v>
      </c>
      <c r="F24" s="34">
        <v>4808</v>
      </c>
      <c r="G24" s="34">
        <v>2788</v>
      </c>
      <c r="H24" s="34">
        <v>3549</v>
      </c>
      <c r="I24" s="34">
        <v>2903</v>
      </c>
      <c r="J24" s="34">
        <v>3000</v>
      </c>
      <c r="K24" s="34">
        <v>2547</v>
      </c>
      <c r="L24" s="34">
        <v>2118</v>
      </c>
    </row>
    <row r="25" spans="1:12" s="27" customFormat="1" ht="15" customHeight="1" x14ac:dyDescent="0.2"/>
    <row r="26" spans="1:12" s="27" customFormat="1" ht="15" customHeight="1" x14ac:dyDescent="0.2">
      <c r="A26" s="83" t="s">
        <v>19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1:12" s="27" customFormat="1" ht="15" customHeight="1" x14ac:dyDescent="0.2">
      <c r="A27" s="95" t="s">
        <v>0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1:12" s="27" customFormat="1" ht="15" customHeight="1" x14ac:dyDescent="0.2">
      <c r="A28" s="96" t="s">
        <v>32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2" s="27" customFormat="1" ht="15" customHeight="1" x14ac:dyDescent="0.2">
      <c r="A29" s="96" t="s">
        <v>33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12" s="27" customFormat="1" ht="15" customHeight="1" x14ac:dyDescent="0.2"/>
    <row r="31" spans="1:12" s="27" customFormat="1" ht="15" customHeight="1" x14ac:dyDescent="0.2"/>
  </sheetData>
  <mergeCells count="9">
    <mergeCell ref="A26:L26"/>
    <mergeCell ref="A27:L27"/>
    <mergeCell ref="A28:L28"/>
    <mergeCell ref="A29:L29"/>
    <mergeCell ref="A2:L2"/>
    <mergeCell ref="A3:L3"/>
    <mergeCell ref="A4:L4"/>
    <mergeCell ref="A5:L5"/>
    <mergeCell ref="A6:L6"/>
  </mergeCells>
  <hyperlinks>
    <hyperlink ref="A1" location="Contents!A1" display="Contents" xr:uid="{062C6558-B87B-4F9F-8CFD-66AEABD981C9}"/>
  </hyperlinks>
  <printOptions horizontalCentered="1"/>
  <pageMargins left="0.02" right="0.02" top="0.01" bottom="0.01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"/>
  <sheetViews>
    <sheetView showGridLines="0" zoomScaleNormal="100"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A2" sqref="A2:L2"/>
    </sheetView>
  </sheetViews>
  <sheetFormatPr defaultColWidth="11.42578125" defaultRowHeight="12.95" customHeight="1" x14ac:dyDescent="0.2"/>
  <cols>
    <col min="1" max="1" width="23.7109375" bestFit="1" customWidth="1"/>
    <col min="2" max="12" width="19" customWidth="1"/>
  </cols>
  <sheetData>
    <row r="1" spans="1:12" s="27" customFormat="1" ht="15" customHeight="1" x14ac:dyDescent="0.2">
      <c r="A1" s="26" t="s">
        <v>86</v>
      </c>
    </row>
    <row r="2" spans="1:12" s="24" customFormat="1" ht="15" customHeight="1" x14ac:dyDescent="0.2">
      <c r="A2" s="86" t="s">
        <v>114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s="24" customFormat="1" ht="15" customHeight="1" x14ac:dyDescent="0.2">
      <c r="A3" s="86" t="s">
        <v>150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s="24" customFormat="1" ht="15" customHeight="1" x14ac:dyDescent="0.2">
      <c r="A4" s="88" t="s">
        <v>24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s="24" customFormat="1" ht="15" customHeight="1" x14ac:dyDescent="0.2">
      <c r="A5" s="89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s="19" customFormat="1" ht="15" customHeight="1" x14ac:dyDescent="0.2">
      <c r="A6" s="90" t="s">
        <v>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60.95" customHeight="1" x14ac:dyDescent="0.2">
      <c r="A7" s="5"/>
      <c r="B7" s="9" t="s">
        <v>2</v>
      </c>
      <c r="C7" s="21" t="s">
        <v>145</v>
      </c>
      <c r="D7" s="11" t="s">
        <v>87</v>
      </c>
      <c r="E7" s="9" t="s">
        <v>30</v>
      </c>
      <c r="F7" s="11" t="s">
        <v>88</v>
      </c>
      <c r="G7" s="22" t="s">
        <v>31</v>
      </c>
      <c r="H7" s="11" t="s">
        <v>89</v>
      </c>
      <c r="I7" s="11" t="s">
        <v>90</v>
      </c>
      <c r="J7" s="11" t="s">
        <v>91</v>
      </c>
      <c r="K7" s="11" t="s">
        <v>92</v>
      </c>
      <c r="L7" s="11" t="s">
        <v>93</v>
      </c>
    </row>
    <row r="8" spans="1:12" ht="15" customHeight="1" x14ac:dyDescent="0.2">
      <c r="A8" s="4" t="s">
        <v>2</v>
      </c>
      <c r="B8" s="29">
        <v>4860</v>
      </c>
      <c r="C8" s="67">
        <v>6327</v>
      </c>
      <c r="D8" s="29">
        <v>9893</v>
      </c>
      <c r="E8" s="29">
        <v>7250</v>
      </c>
      <c r="F8" s="29">
        <v>4084</v>
      </c>
      <c r="G8" s="67">
        <v>2643</v>
      </c>
      <c r="H8" s="29">
        <v>3000</v>
      </c>
      <c r="I8" s="29">
        <v>2730</v>
      </c>
      <c r="J8" s="29">
        <v>2741</v>
      </c>
      <c r="K8" s="29">
        <v>2500</v>
      </c>
      <c r="L8" s="29">
        <v>1852</v>
      </c>
    </row>
    <row r="9" spans="1:12" ht="15" customHeight="1" x14ac:dyDescent="0.2">
      <c r="A9" s="8" t="s">
        <v>3</v>
      </c>
      <c r="B9" s="30">
        <v>1000</v>
      </c>
      <c r="C9" s="35">
        <v>800</v>
      </c>
      <c r="D9" s="64" t="s">
        <v>94</v>
      </c>
      <c r="E9" s="64" t="s">
        <v>94</v>
      </c>
      <c r="F9" s="30" t="s">
        <v>94</v>
      </c>
      <c r="G9" s="35">
        <v>1500</v>
      </c>
      <c r="H9" s="30">
        <v>1100</v>
      </c>
      <c r="I9" s="30" t="s">
        <v>94</v>
      </c>
      <c r="J9" s="64" t="s">
        <v>94</v>
      </c>
      <c r="K9" s="64" t="s">
        <v>94</v>
      </c>
      <c r="L9" s="64" t="s">
        <v>94</v>
      </c>
    </row>
    <row r="10" spans="1:12" ht="15" customHeight="1" x14ac:dyDescent="0.2">
      <c r="A10" s="8" t="s">
        <v>4</v>
      </c>
      <c r="B10" s="30">
        <v>2800</v>
      </c>
      <c r="C10" s="35">
        <v>3200</v>
      </c>
      <c r="D10" s="64" t="s">
        <v>94</v>
      </c>
      <c r="E10" s="30">
        <v>3600</v>
      </c>
      <c r="F10" s="30">
        <v>3000</v>
      </c>
      <c r="G10" s="35">
        <v>2400</v>
      </c>
      <c r="H10" s="30">
        <v>2400</v>
      </c>
      <c r="I10" s="30">
        <v>2371</v>
      </c>
      <c r="J10" s="64" t="s">
        <v>94</v>
      </c>
      <c r="K10" s="30" t="s">
        <v>94</v>
      </c>
      <c r="L10" s="30" t="s">
        <v>94</v>
      </c>
    </row>
    <row r="11" spans="1:12" ht="15" customHeight="1" x14ac:dyDescent="0.2">
      <c r="A11" s="8" t="s">
        <v>5</v>
      </c>
      <c r="B11" s="30">
        <v>4018</v>
      </c>
      <c r="C11" s="35">
        <v>4500</v>
      </c>
      <c r="D11" s="30">
        <v>5850</v>
      </c>
      <c r="E11" s="30">
        <v>5185</v>
      </c>
      <c r="F11" s="30">
        <v>3683</v>
      </c>
      <c r="G11" s="35">
        <v>2833</v>
      </c>
      <c r="H11" s="30">
        <v>2790</v>
      </c>
      <c r="I11" s="30">
        <v>2925</v>
      </c>
      <c r="J11" s="30">
        <v>2500</v>
      </c>
      <c r="K11" s="30">
        <v>2651</v>
      </c>
      <c r="L11" s="30">
        <v>2069</v>
      </c>
    </row>
    <row r="12" spans="1:12" ht="15" customHeight="1" x14ac:dyDescent="0.2">
      <c r="A12" s="8" t="s">
        <v>6</v>
      </c>
      <c r="B12" s="30">
        <v>5067</v>
      </c>
      <c r="C12" s="35">
        <v>5600</v>
      </c>
      <c r="D12" s="30">
        <v>7583</v>
      </c>
      <c r="E12" s="30">
        <v>6500</v>
      </c>
      <c r="F12" s="30">
        <v>4117</v>
      </c>
      <c r="G12" s="35">
        <v>3021</v>
      </c>
      <c r="H12" s="30">
        <v>3000</v>
      </c>
      <c r="I12" s="30">
        <v>3240</v>
      </c>
      <c r="J12" s="30">
        <v>3000</v>
      </c>
      <c r="K12" s="30">
        <v>3000</v>
      </c>
      <c r="L12" s="30">
        <v>2191</v>
      </c>
    </row>
    <row r="13" spans="1:12" ht="15" customHeight="1" x14ac:dyDescent="0.2">
      <c r="A13" s="8" t="s">
        <v>7</v>
      </c>
      <c r="B13" s="30">
        <v>6050</v>
      </c>
      <c r="C13" s="35">
        <v>6944</v>
      </c>
      <c r="D13" s="30">
        <v>9167</v>
      </c>
      <c r="E13" s="30">
        <v>7583</v>
      </c>
      <c r="F13" s="30">
        <v>4375</v>
      </c>
      <c r="G13" s="35">
        <v>3000</v>
      </c>
      <c r="H13" s="30">
        <v>3130</v>
      </c>
      <c r="I13" s="30">
        <v>3033</v>
      </c>
      <c r="J13" s="30">
        <v>3250</v>
      </c>
      <c r="K13" s="30">
        <v>2684</v>
      </c>
      <c r="L13" s="30">
        <v>1950</v>
      </c>
    </row>
    <row r="14" spans="1:12" ht="15" customHeight="1" x14ac:dyDescent="0.2">
      <c r="A14" s="8" t="s">
        <v>8</v>
      </c>
      <c r="B14" s="30">
        <v>6458</v>
      </c>
      <c r="C14" s="35">
        <v>7583</v>
      </c>
      <c r="D14" s="30">
        <v>10448</v>
      </c>
      <c r="E14" s="30">
        <v>8613</v>
      </c>
      <c r="F14" s="30">
        <v>4350</v>
      </c>
      <c r="G14" s="35">
        <v>3000</v>
      </c>
      <c r="H14" s="30">
        <v>3112</v>
      </c>
      <c r="I14" s="30">
        <v>3000</v>
      </c>
      <c r="J14" s="30">
        <v>3300</v>
      </c>
      <c r="K14" s="30">
        <v>3000</v>
      </c>
      <c r="L14" s="30">
        <v>2140</v>
      </c>
    </row>
    <row r="15" spans="1:12" ht="15" customHeight="1" x14ac:dyDescent="0.2">
      <c r="A15" s="8" t="s">
        <v>9</v>
      </c>
      <c r="B15" s="30">
        <v>6487</v>
      </c>
      <c r="C15" s="35">
        <v>8094</v>
      </c>
      <c r="D15" s="30">
        <v>11000</v>
      </c>
      <c r="E15" s="30">
        <v>8667</v>
      </c>
      <c r="F15" s="30">
        <v>4667</v>
      </c>
      <c r="G15" s="35">
        <v>2996</v>
      </c>
      <c r="H15" s="30">
        <v>3333</v>
      </c>
      <c r="I15" s="30">
        <v>2877</v>
      </c>
      <c r="J15" s="30">
        <v>2604</v>
      </c>
      <c r="K15" s="30">
        <v>2702</v>
      </c>
      <c r="L15" s="30">
        <v>2167</v>
      </c>
    </row>
    <row r="16" spans="1:12" ht="15" customHeight="1" x14ac:dyDescent="0.2">
      <c r="A16" s="8" t="s">
        <v>10</v>
      </c>
      <c r="B16" s="30">
        <v>5520</v>
      </c>
      <c r="C16" s="35">
        <v>8000</v>
      </c>
      <c r="D16" s="30">
        <v>10875</v>
      </c>
      <c r="E16" s="30">
        <v>8667</v>
      </c>
      <c r="F16" s="30">
        <v>4550</v>
      </c>
      <c r="G16" s="35">
        <v>2907</v>
      </c>
      <c r="H16" s="30">
        <v>3333</v>
      </c>
      <c r="I16" s="30">
        <v>2708</v>
      </c>
      <c r="J16" s="30">
        <v>3095</v>
      </c>
      <c r="K16" s="30">
        <v>2700</v>
      </c>
      <c r="L16" s="30">
        <v>2000</v>
      </c>
    </row>
    <row r="17" spans="1:12" ht="15" customHeight="1" x14ac:dyDescent="0.2">
      <c r="A17" s="8" t="s">
        <v>11</v>
      </c>
      <c r="B17" s="30">
        <v>4151</v>
      </c>
      <c r="C17" s="35">
        <v>6948</v>
      </c>
      <c r="D17" s="30">
        <v>10198</v>
      </c>
      <c r="E17" s="30">
        <v>8784</v>
      </c>
      <c r="F17" s="30">
        <v>4200</v>
      </c>
      <c r="G17" s="35">
        <v>2588</v>
      </c>
      <c r="H17" s="30">
        <v>3250</v>
      </c>
      <c r="I17" s="30">
        <v>2600</v>
      </c>
      <c r="J17" s="30">
        <v>2500</v>
      </c>
      <c r="K17" s="30">
        <v>2500</v>
      </c>
      <c r="L17" s="30">
        <v>1867</v>
      </c>
    </row>
    <row r="18" spans="1:12" ht="15" customHeight="1" x14ac:dyDescent="0.2">
      <c r="A18" s="8" t="s">
        <v>34</v>
      </c>
      <c r="B18" s="30">
        <v>2850</v>
      </c>
      <c r="C18" s="35">
        <v>5754</v>
      </c>
      <c r="D18" s="30">
        <v>8017</v>
      </c>
      <c r="E18" s="30">
        <v>7583</v>
      </c>
      <c r="F18" s="30">
        <v>4008</v>
      </c>
      <c r="G18" s="35">
        <v>2115</v>
      </c>
      <c r="H18" s="30">
        <v>2900</v>
      </c>
      <c r="I18" s="30">
        <v>2333</v>
      </c>
      <c r="J18" s="30">
        <v>2533</v>
      </c>
      <c r="K18" s="30">
        <v>2167</v>
      </c>
      <c r="L18" s="30">
        <v>1771</v>
      </c>
    </row>
    <row r="19" spans="1:12" ht="15" customHeight="1" x14ac:dyDescent="0.2">
      <c r="A19" s="1"/>
      <c r="B19" s="30"/>
      <c r="C19" s="35"/>
      <c r="D19" s="30"/>
      <c r="E19" s="30"/>
      <c r="F19" s="30"/>
      <c r="G19" s="35"/>
      <c r="H19" s="30"/>
      <c r="I19" s="30"/>
      <c r="J19" s="30"/>
      <c r="K19" s="30"/>
      <c r="L19" s="30"/>
    </row>
    <row r="20" spans="1:12" ht="15" customHeight="1" x14ac:dyDescent="0.2">
      <c r="A20" s="7" t="s">
        <v>95</v>
      </c>
      <c r="B20" s="68">
        <v>3646</v>
      </c>
      <c r="C20" s="68">
        <v>4138</v>
      </c>
      <c r="D20" s="68">
        <v>5717</v>
      </c>
      <c r="E20" s="68">
        <v>5000</v>
      </c>
      <c r="F20" s="68">
        <v>3467</v>
      </c>
      <c r="G20" s="68">
        <v>2610</v>
      </c>
      <c r="H20" s="68">
        <v>2590</v>
      </c>
      <c r="I20" s="68">
        <v>2683</v>
      </c>
      <c r="J20" s="68">
        <v>2427</v>
      </c>
      <c r="K20" s="68">
        <v>2394</v>
      </c>
      <c r="L20" s="68">
        <v>2000</v>
      </c>
    </row>
    <row r="21" spans="1:12" ht="15" customHeight="1" x14ac:dyDescent="0.2">
      <c r="A21" s="7" t="s">
        <v>35</v>
      </c>
      <c r="B21" s="35">
        <v>5483</v>
      </c>
      <c r="C21" s="35">
        <v>6215</v>
      </c>
      <c r="D21" s="35">
        <v>8563</v>
      </c>
      <c r="E21" s="35">
        <v>7000</v>
      </c>
      <c r="F21" s="35">
        <v>4243</v>
      </c>
      <c r="G21" s="35">
        <v>3000</v>
      </c>
      <c r="H21" s="35">
        <v>3033</v>
      </c>
      <c r="I21" s="35">
        <v>3140</v>
      </c>
      <c r="J21" s="35">
        <v>3000</v>
      </c>
      <c r="K21" s="35">
        <v>2800</v>
      </c>
      <c r="L21" s="35">
        <v>2083</v>
      </c>
    </row>
    <row r="22" spans="1:12" ht="15" customHeight="1" x14ac:dyDescent="0.2">
      <c r="A22" s="7" t="s">
        <v>36</v>
      </c>
      <c r="B22" s="35">
        <v>6466</v>
      </c>
      <c r="C22" s="35">
        <v>7875</v>
      </c>
      <c r="D22" s="35">
        <v>10823</v>
      </c>
      <c r="E22" s="35">
        <v>8667</v>
      </c>
      <c r="F22" s="35">
        <v>4500</v>
      </c>
      <c r="G22" s="35">
        <v>3000</v>
      </c>
      <c r="H22" s="35">
        <v>3250</v>
      </c>
      <c r="I22" s="35">
        <v>3000</v>
      </c>
      <c r="J22" s="35">
        <v>2922</v>
      </c>
      <c r="K22" s="35">
        <v>2893</v>
      </c>
      <c r="L22" s="35">
        <v>2166</v>
      </c>
    </row>
    <row r="23" spans="1:12" ht="15" customHeight="1" x14ac:dyDescent="0.2">
      <c r="A23" s="7" t="s">
        <v>37</v>
      </c>
      <c r="B23" s="35">
        <v>5000</v>
      </c>
      <c r="C23" s="35">
        <v>7554</v>
      </c>
      <c r="D23" s="35">
        <v>10800</v>
      </c>
      <c r="E23" s="35">
        <v>8668</v>
      </c>
      <c r="F23" s="35">
        <v>4333</v>
      </c>
      <c r="G23" s="35">
        <v>2731</v>
      </c>
      <c r="H23" s="35">
        <v>3250</v>
      </c>
      <c r="I23" s="35">
        <v>2641</v>
      </c>
      <c r="J23" s="35">
        <v>2881</v>
      </c>
      <c r="K23" s="35">
        <v>2525</v>
      </c>
      <c r="L23" s="35">
        <v>1950</v>
      </c>
    </row>
    <row r="24" spans="1:12" ht="15" customHeight="1" x14ac:dyDescent="0.2">
      <c r="A24" s="7" t="s">
        <v>16</v>
      </c>
      <c r="B24" s="35">
        <v>3728</v>
      </c>
      <c r="C24" s="35">
        <v>6615</v>
      </c>
      <c r="D24" s="35">
        <v>10000</v>
      </c>
      <c r="E24" s="35">
        <v>8471</v>
      </c>
      <c r="F24" s="35">
        <v>4270</v>
      </c>
      <c r="G24" s="35">
        <v>2500</v>
      </c>
      <c r="H24" s="35">
        <v>3125</v>
      </c>
      <c r="I24" s="35">
        <v>2582</v>
      </c>
      <c r="J24" s="35">
        <v>2687</v>
      </c>
      <c r="K24" s="35">
        <v>2492</v>
      </c>
      <c r="L24" s="35">
        <v>1859</v>
      </c>
    </row>
    <row r="25" spans="1:12" s="27" customFormat="1" ht="15" customHeight="1" x14ac:dyDescent="0.2"/>
    <row r="26" spans="1:12" s="27" customFormat="1" ht="15" customHeight="1" x14ac:dyDescent="0.2">
      <c r="A26" s="83" t="s">
        <v>19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1:12" s="27" customFormat="1" ht="15" customHeight="1" x14ac:dyDescent="0.2">
      <c r="A27" s="95" t="s">
        <v>0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1:12" s="27" customFormat="1" ht="15" customHeight="1" x14ac:dyDescent="0.2">
      <c r="A28" s="96" t="s">
        <v>32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2" s="27" customFormat="1" ht="15" customHeight="1" x14ac:dyDescent="0.2">
      <c r="A29" s="96" t="s">
        <v>33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12" s="27" customFormat="1" ht="15" customHeight="1" x14ac:dyDescent="0.2"/>
    <row r="31" spans="1:12" s="27" customFormat="1" ht="15" customHeight="1" x14ac:dyDescent="0.2"/>
  </sheetData>
  <mergeCells count="9">
    <mergeCell ref="A26:L26"/>
    <mergeCell ref="A27:L27"/>
    <mergeCell ref="A28:L28"/>
    <mergeCell ref="A29:L29"/>
    <mergeCell ref="A2:L2"/>
    <mergeCell ref="A3:L3"/>
    <mergeCell ref="A4:L4"/>
    <mergeCell ref="A5:L5"/>
    <mergeCell ref="A6:L6"/>
  </mergeCells>
  <hyperlinks>
    <hyperlink ref="A1" location="Contents!A1" display="Contents" xr:uid="{3415A4D9-8700-4964-A8AE-998CD9B7BA69}"/>
  </hyperlinks>
  <printOptions horizontalCentered="1"/>
  <pageMargins left="0.02" right="0.02" top="0.01" bottom="0.01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showGridLines="0" zoomScaleNormal="100" workbookViewId="0">
      <pane xSplit="1" ySplit="8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A2" sqref="A2:G2"/>
    </sheetView>
  </sheetViews>
  <sheetFormatPr defaultColWidth="11.42578125" defaultRowHeight="12.95" customHeight="1" x14ac:dyDescent="0.2"/>
  <cols>
    <col min="1" max="1" width="50.5703125" customWidth="1"/>
    <col min="2" max="7" width="20.5703125" customWidth="1"/>
  </cols>
  <sheetData>
    <row r="1" spans="1:7" s="27" customFormat="1" ht="15" customHeight="1" x14ac:dyDescent="0.2">
      <c r="A1" s="26" t="s">
        <v>86</v>
      </c>
    </row>
    <row r="2" spans="1:7" s="24" customFormat="1" ht="15" customHeight="1" x14ac:dyDescent="0.2">
      <c r="A2" s="86" t="s">
        <v>115</v>
      </c>
      <c r="B2" s="87"/>
      <c r="C2" s="87"/>
      <c r="D2" s="87"/>
      <c r="E2" s="87"/>
      <c r="F2" s="87"/>
      <c r="G2" s="87"/>
    </row>
    <row r="3" spans="1:7" s="24" customFormat="1" ht="15" customHeight="1" x14ac:dyDescent="0.2">
      <c r="A3" s="86" t="s">
        <v>149</v>
      </c>
      <c r="B3" s="87"/>
      <c r="C3" s="87"/>
      <c r="D3" s="87"/>
      <c r="E3" s="87"/>
      <c r="F3" s="87"/>
      <c r="G3" s="87"/>
    </row>
    <row r="4" spans="1:7" s="24" customFormat="1" ht="15" customHeight="1" x14ac:dyDescent="0.2">
      <c r="A4" s="88" t="s">
        <v>24</v>
      </c>
      <c r="B4" s="87"/>
      <c r="C4" s="87"/>
      <c r="D4" s="87"/>
      <c r="E4" s="87"/>
      <c r="F4" s="87"/>
      <c r="G4" s="87"/>
    </row>
    <row r="5" spans="1:7" s="24" customFormat="1" ht="15" customHeight="1" x14ac:dyDescent="0.2">
      <c r="A5" s="89" t="s">
        <v>0</v>
      </c>
      <c r="B5" s="87"/>
      <c r="C5" s="87"/>
      <c r="D5" s="87"/>
      <c r="E5" s="87"/>
      <c r="F5" s="87"/>
      <c r="G5" s="87"/>
    </row>
    <row r="6" spans="1:7" s="19" customFormat="1" ht="15" customHeight="1" x14ac:dyDescent="0.2">
      <c r="A6" s="90" t="s">
        <v>25</v>
      </c>
      <c r="B6" s="87"/>
      <c r="C6" s="87"/>
      <c r="D6" s="87"/>
      <c r="E6" s="87"/>
      <c r="F6" s="87"/>
      <c r="G6" s="87"/>
    </row>
    <row r="7" spans="1:7" ht="27.95" customHeight="1" x14ac:dyDescent="0.2">
      <c r="A7" s="91" t="s">
        <v>1</v>
      </c>
      <c r="B7" s="97" t="s">
        <v>26</v>
      </c>
      <c r="C7" s="97"/>
      <c r="D7" s="97"/>
      <c r="E7" s="99" t="s">
        <v>27</v>
      </c>
      <c r="F7" s="99"/>
      <c r="G7" s="99"/>
    </row>
    <row r="8" spans="1:7" ht="15" customHeight="1" x14ac:dyDescent="0.2">
      <c r="A8" s="91"/>
      <c r="B8" s="9" t="s">
        <v>2</v>
      </c>
      <c r="C8" s="9" t="s">
        <v>17</v>
      </c>
      <c r="D8" s="9" t="s">
        <v>18</v>
      </c>
      <c r="E8" s="9" t="s">
        <v>2</v>
      </c>
      <c r="F8" s="9" t="s">
        <v>17</v>
      </c>
      <c r="G8" s="9" t="s">
        <v>18</v>
      </c>
    </row>
    <row r="9" spans="1:7" ht="15" customHeight="1" x14ac:dyDescent="0.2">
      <c r="A9" s="4" t="s">
        <v>2</v>
      </c>
      <c r="B9" s="29">
        <v>5500</v>
      </c>
      <c r="C9" s="29">
        <v>5850</v>
      </c>
      <c r="D9" s="29">
        <v>5265</v>
      </c>
      <c r="E9" s="29">
        <v>4860</v>
      </c>
      <c r="F9" s="29">
        <v>5000</v>
      </c>
      <c r="G9" s="29">
        <v>4511</v>
      </c>
    </row>
    <row r="10" spans="1:7" ht="15" customHeight="1" x14ac:dyDescent="0.2">
      <c r="A10" s="8" t="s">
        <v>38</v>
      </c>
      <c r="B10" s="28">
        <v>5850</v>
      </c>
      <c r="C10" s="28">
        <v>6338</v>
      </c>
      <c r="D10" s="28">
        <v>4961</v>
      </c>
      <c r="E10" s="28">
        <v>5000</v>
      </c>
      <c r="F10" s="28">
        <v>5417</v>
      </c>
      <c r="G10" s="28">
        <v>4310</v>
      </c>
    </row>
    <row r="11" spans="1:7" ht="15" customHeight="1" x14ac:dyDescent="0.2">
      <c r="A11" s="8" t="s">
        <v>39</v>
      </c>
      <c r="B11" s="28">
        <v>4914</v>
      </c>
      <c r="C11" s="28">
        <v>5175</v>
      </c>
      <c r="D11" s="28">
        <v>4323</v>
      </c>
      <c r="E11" s="28">
        <v>4317</v>
      </c>
      <c r="F11" s="28">
        <v>4521</v>
      </c>
      <c r="G11" s="28">
        <v>3748</v>
      </c>
    </row>
    <row r="12" spans="1:7" ht="15" customHeight="1" x14ac:dyDescent="0.2">
      <c r="A12" s="8" t="s">
        <v>40</v>
      </c>
      <c r="B12" s="28">
        <v>5500</v>
      </c>
      <c r="C12" s="28">
        <v>5830</v>
      </c>
      <c r="D12" s="28">
        <v>5265</v>
      </c>
      <c r="E12" s="28">
        <v>4865</v>
      </c>
      <c r="F12" s="28">
        <v>5000</v>
      </c>
      <c r="G12" s="28">
        <v>4592</v>
      </c>
    </row>
    <row r="13" spans="1:7" ht="15" customHeight="1" x14ac:dyDescent="0.2">
      <c r="A13" s="12" t="s">
        <v>96</v>
      </c>
      <c r="B13" s="28">
        <v>5070</v>
      </c>
      <c r="C13" s="28">
        <v>5593</v>
      </c>
      <c r="D13" s="28">
        <v>4680</v>
      </c>
      <c r="E13" s="28">
        <v>4476</v>
      </c>
      <c r="F13" s="28">
        <v>5000</v>
      </c>
      <c r="G13" s="28">
        <v>4057</v>
      </c>
    </row>
    <row r="14" spans="1:7" ht="15" customHeight="1" x14ac:dyDescent="0.2">
      <c r="A14" s="12" t="s">
        <v>97</v>
      </c>
      <c r="B14" s="28">
        <v>3900</v>
      </c>
      <c r="C14" s="28">
        <v>3624</v>
      </c>
      <c r="D14" s="28">
        <v>4680</v>
      </c>
      <c r="E14" s="28">
        <v>3500</v>
      </c>
      <c r="F14" s="28">
        <v>3250</v>
      </c>
      <c r="G14" s="28">
        <v>4000</v>
      </c>
    </row>
    <row r="15" spans="1:7" ht="15" customHeight="1" x14ac:dyDescent="0.2">
      <c r="A15" s="12" t="s">
        <v>98</v>
      </c>
      <c r="B15" s="28">
        <v>2974</v>
      </c>
      <c r="C15" s="28">
        <v>3276</v>
      </c>
      <c r="D15" s="28">
        <v>2699</v>
      </c>
      <c r="E15" s="28">
        <v>2600</v>
      </c>
      <c r="F15" s="28">
        <v>2900</v>
      </c>
      <c r="G15" s="28">
        <v>2380</v>
      </c>
    </row>
    <row r="16" spans="1:7" ht="15" customHeight="1" x14ac:dyDescent="0.2">
      <c r="A16" s="12" t="s">
        <v>99</v>
      </c>
      <c r="B16" s="28">
        <v>7605</v>
      </c>
      <c r="C16" s="28">
        <v>8190</v>
      </c>
      <c r="D16" s="28">
        <v>6825</v>
      </c>
      <c r="E16" s="28">
        <v>6500</v>
      </c>
      <c r="F16" s="28">
        <v>7100</v>
      </c>
      <c r="G16" s="28">
        <v>5850</v>
      </c>
    </row>
    <row r="17" spans="1:7" ht="15" customHeight="1" x14ac:dyDescent="0.2">
      <c r="A17" s="12" t="s">
        <v>100</v>
      </c>
      <c r="B17" s="28">
        <v>8736</v>
      </c>
      <c r="C17" s="28">
        <v>9787</v>
      </c>
      <c r="D17" s="28">
        <v>8086</v>
      </c>
      <c r="E17" s="28">
        <v>7583</v>
      </c>
      <c r="F17" s="28">
        <v>8553</v>
      </c>
      <c r="G17" s="28">
        <v>7000</v>
      </c>
    </row>
    <row r="18" spans="1:7" ht="15" customHeight="1" x14ac:dyDescent="0.2">
      <c r="A18" s="12" t="s">
        <v>101</v>
      </c>
      <c r="B18" s="28">
        <v>4908</v>
      </c>
      <c r="C18" s="28">
        <v>5000</v>
      </c>
      <c r="D18" s="28">
        <v>4446</v>
      </c>
      <c r="E18" s="28">
        <v>4333</v>
      </c>
      <c r="F18" s="28">
        <v>5000</v>
      </c>
      <c r="G18" s="28">
        <v>4000</v>
      </c>
    </row>
    <row r="19" spans="1:7" ht="15" customHeight="1" x14ac:dyDescent="0.2">
      <c r="A19" s="12" t="s">
        <v>102</v>
      </c>
      <c r="B19" s="28">
        <v>6900</v>
      </c>
      <c r="C19" s="28">
        <v>7430</v>
      </c>
      <c r="D19" s="28">
        <v>6338</v>
      </c>
      <c r="E19" s="28">
        <v>6000</v>
      </c>
      <c r="F19" s="28">
        <v>6500</v>
      </c>
      <c r="G19" s="28">
        <v>5482</v>
      </c>
    </row>
    <row r="20" spans="1:7" ht="15" customHeight="1" x14ac:dyDescent="0.2">
      <c r="A20" s="12" t="s">
        <v>103</v>
      </c>
      <c r="B20" s="28">
        <v>3296</v>
      </c>
      <c r="C20" s="28">
        <v>3218</v>
      </c>
      <c r="D20" s="28">
        <v>3560</v>
      </c>
      <c r="E20" s="28">
        <v>2950</v>
      </c>
      <c r="F20" s="28">
        <v>2860</v>
      </c>
      <c r="G20" s="28">
        <v>3068</v>
      </c>
    </row>
    <row r="21" spans="1:7" ht="15" customHeight="1" x14ac:dyDescent="0.2">
      <c r="A21" s="12" t="s">
        <v>107</v>
      </c>
      <c r="B21" s="28">
        <v>7032</v>
      </c>
      <c r="C21" s="28">
        <v>7605</v>
      </c>
      <c r="D21" s="28">
        <v>6500</v>
      </c>
      <c r="E21" s="28">
        <v>6042</v>
      </c>
      <c r="F21" s="28">
        <v>6525</v>
      </c>
      <c r="G21" s="28">
        <v>5625</v>
      </c>
    </row>
    <row r="22" spans="1:7" ht="15" customHeight="1" x14ac:dyDescent="0.2">
      <c r="A22" s="12" t="s">
        <v>104</v>
      </c>
      <c r="B22" s="28">
        <v>5070</v>
      </c>
      <c r="C22" s="28">
        <v>6500</v>
      </c>
      <c r="D22" s="28">
        <v>4852</v>
      </c>
      <c r="E22" s="28">
        <v>4333</v>
      </c>
      <c r="F22" s="28">
        <v>5623</v>
      </c>
      <c r="G22" s="28">
        <v>4167</v>
      </c>
    </row>
    <row r="23" spans="1:7" ht="15" customHeight="1" x14ac:dyDescent="0.2">
      <c r="A23" s="12" t="s">
        <v>105</v>
      </c>
      <c r="B23" s="28">
        <v>4777</v>
      </c>
      <c r="C23" s="28">
        <v>5070</v>
      </c>
      <c r="D23" s="28">
        <v>4631</v>
      </c>
      <c r="E23" s="28">
        <v>4083</v>
      </c>
      <c r="F23" s="28">
        <v>4400</v>
      </c>
      <c r="G23" s="28">
        <v>3958</v>
      </c>
    </row>
    <row r="24" spans="1:7" ht="15" customHeight="1" x14ac:dyDescent="0.2">
      <c r="A24" s="12" t="s">
        <v>106</v>
      </c>
      <c r="B24" s="28">
        <v>3510</v>
      </c>
      <c r="C24" s="28">
        <v>3425</v>
      </c>
      <c r="D24" s="28">
        <v>3510</v>
      </c>
      <c r="E24" s="28">
        <v>3000</v>
      </c>
      <c r="F24" s="28">
        <v>3000</v>
      </c>
      <c r="G24" s="28">
        <v>3000</v>
      </c>
    </row>
    <row r="25" spans="1:7" ht="15" customHeight="1" x14ac:dyDescent="0.2">
      <c r="A25" s="8" t="s">
        <v>41</v>
      </c>
      <c r="B25" s="28">
        <v>5786</v>
      </c>
      <c r="C25" s="28">
        <v>5850</v>
      </c>
      <c r="D25" s="28">
        <v>5460</v>
      </c>
      <c r="E25" s="28">
        <v>4945</v>
      </c>
      <c r="F25" s="28">
        <v>5000</v>
      </c>
      <c r="G25" s="28">
        <v>4800</v>
      </c>
    </row>
    <row r="26" spans="1:7" s="27" customFormat="1" ht="15" customHeight="1" x14ac:dyDescent="0.2"/>
    <row r="27" spans="1:7" s="27" customFormat="1" ht="15" customHeight="1" x14ac:dyDescent="0.2">
      <c r="A27" s="83" t="s">
        <v>19</v>
      </c>
      <c r="B27" s="84"/>
      <c r="C27" s="84"/>
      <c r="D27" s="84"/>
      <c r="E27" s="84"/>
      <c r="F27" s="84"/>
      <c r="G27" s="84"/>
    </row>
    <row r="28" spans="1:7" s="27" customFormat="1" ht="15" customHeight="1" x14ac:dyDescent="0.2">
      <c r="A28" s="95" t="s">
        <v>0</v>
      </c>
      <c r="B28" s="84"/>
      <c r="C28" s="84"/>
      <c r="D28" s="84"/>
      <c r="E28" s="84"/>
      <c r="F28" s="84"/>
      <c r="G28" s="84"/>
    </row>
    <row r="29" spans="1:7" s="27" customFormat="1" ht="15" customHeight="1" x14ac:dyDescent="0.2">
      <c r="A29" s="96" t="s">
        <v>32</v>
      </c>
      <c r="B29" s="84"/>
      <c r="C29" s="84"/>
      <c r="D29" s="84"/>
      <c r="E29" s="84"/>
      <c r="F29" s="84"/>
      <c r="G29" s="84"/>
    </row>
    <row r="30" spans="1:7" s="27" customFormat="1" ht="15" customHeight="1" x14ac:dyDescent="0.2">
      <c r="A30" s="96" t="s">
        <v>81</v>
      </c>
      <c r="B30" s="84"/>
      <c r="C30" s="84"/>
      <c r="D30" s="84"/>
      <c r="E30" s="84"/>
      <c r="F30" s="84"/>
      <c r="G30" s="84"/>
    </row>
    <row r="31" spans="1:7" ht="15" customHeight="1" x14ac:dyDescent="0.2"/>
  </sheetData>
  <mergeCells count="12">
    <mergeCell ref="A27:G27"/>
    <mergeCell ref="A28:G28"/>
    <mergeCell ref="A29:G29"/>
    <mergeCell ref="A30:G30"/>
    <mergeCell ref="A7:A8"/>
    <mergeCell ref="B7:D7"/>
    <mergeCell ref="E7:G7"/>
    <mergeCell ref="A2:G2"/>
    <mergeCell ref="A3:G3"/>
    <mergeCell ref="A4:G4"/>
    <mergeCell ref="A5:G5"/>
    <mergeCell ref="A6:G6"/>
  </mergeCells>
  <hyperlinks>
    <hyperlink ref="A1" location="Contents!A1" display="Contents" xr:uid="{E37F850B-7E60-48C2-A91E-12A36ACFF539}"/>
  </hyperlinks>
  <printOptions horizontalCentered="1"/>
  <pageMargins left="0.02" right="0.02" top="0.01" bottom="0.01" header="0" footer="0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2039-A352-46ED-9C41-C00D29DC3FDE}">
  <dimension ref="A1:S32"/>
  <sheetViews>
    <sheetView showGridLines="0" zoomScaleNormal="100" workbookViewId="0">
      <pane xSplit="1" ySplit="9" topLeftCell="B10" activePane="bottomRight" state="frozen"/>
      <selection activeCell="B1" sqref="B1"/>
      <selection pane="topRight" activeCell="B1" sqref="B1"/>
      <selection pane="bottomLeft" activeCell="B1" sqref="B1"/>
      <selection pane="bottomRight" activeCell="A2" sqref="A2:S2"/>
    </sheetView>
  </sheetViews>
  <sheetFormatPr defaultColWidth="11.42578125" defaultRowHeight="12.95" customHeight="1" x14ac:dyDescent="0.2"/>
  <cols>
    <col min="1" max="1" width="50.5703125" style="3" customWidth="1"/>
    <col min="2" max="19" width="12" style="3" customWidth="1"/>
    <col min="20" max="16384" width="11.42578125" style="3"/>
  </cols>
  <sheetData>
    <row r="1" spans="1:19" s="40" customFormat="1" ht="15" customHeight="1" x14ac:dyDescent="0.2">
      <c r="A1" s="26" t="s">
        <v>86</v>
      </c>
    </row>
    <row r="2" spans="1:19" s="25" customFormat="1" ht="15" customHeight="1" x14ac:dyDescent="0.2">
      <c r="A2" s="102" t="s">
        <v>116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s="20" customFormat="1" ht="15" x14ac:dyDescent="0.2">
      <c r="A3" s="102" t="s">
        <v>163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s="25" customFormat="1" ht="15" customHeight="1" x14ac:dyDescent="0.2">
      <c r="A4" s="63" t="s">
        <v>24</v>
      </c>
      <c r="B4" s="62"/>
      <c r="C4" s="62"/>
      <c r="D4" s="62"/>
      <c r="E4" s="62"/>
      <c r="F4" s="62"/>
    </row>
    <row r="5" spans="1:19" s="25" customFormat="1" ht="15" customHeight="1" x14ac:dyDescent="0.2">
      <c r="A5" s="100"/>
      <c r="B5" s="101"/>
      <c r="C5" s="101"/>
      <c r="D5" s="101"/>
      <c r="E5" s="101"/>
      <c r="F5" s="101"/>
    </row>
    <row r="6" spans="1:19" s="25" customFormat="1" ht="15" customHeight="1" x14ac:dyDescent="0.2">
      <c r="A6" s="110" t="s">
        <v>25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</row>
    <row r="7" spans="1:19" ht="15" customHeight="1" x14ac:dyDescent="0.2">
      <c r="A7" s="112"/>
      <c r="B7" s="103" t="s">
        <v>26</v>
      </c>
      <c r="C7" s="103"/>
      <c r="D7" s="103"/>
      <c r="E7" s="103"/>
      <c r="F7" s="103"/>
      <c r="G7" s="103"/>
      <c r="H7" s="103"/>
      <c r="I7" s="103"/>
      <c r="J7" s="103"/>
      <c r="K7" s="104" t="s">
        <v>27</v>
      </c>
      <c r="L7" s="105"/>
      <c r="M7" s="105"/>
      <c r="N7" s="105"/>
      <c r="O7" s="105"/>
      <c r="P7" s="105"/>
      <c r="Q7" s="105"/>
      <c r="R7" s="105"/>
      <c r="S7" s="106"/>
    </row>
    <row r="8" spans="1:19" ht="15" customHeight="1" x14ac:dyDescent="0.2">
      <c r="A8" s="113"/>
      <c r="B8" s="104" t="s">
        <v>2</v>
      </c>
      <c r="C8" s="105"/>
      <c r="D8" s="106"/>
      <c r="E8" s="107" t="s">
        <v>17</v>
      </c>
      <c r="F8" s="108"/>
      <c r="G8" s="109"/>
      <c r="H8" s="104" t="s">
        <v>18</v>
      </c>
      <c r="I8" s="105"/>
      <c r="J8" s="106"/>
      <c r="K8" s="104" t="s">
        <v>2</v>
      </c>
      <c r="L8" s="105"/>
      <c r="M8" s="106"/>
      <c r="N8" s="104" t="s">
        <v>17</v>
      </c>
      <c r="O8" s="105"/>
      <c r="P8" s="106"/>
      <c r="Q8" s="104" t="s">
        <v>18</v>
      </c>
      <c r="R8" s="105"/>
      <c r="S8" s="106"/>
    </row>
    <row r="9" spans="1:19" ht="15" customHeight="1" x14ac:dyDescent="0.2">
      <c r="A9" s="114"/>
      <c r="B9" s="14" t="s">
        <v>2</v>
      </c>
      <c r="C9" s="61" t="s">
        <v>145</v>
      </c>
      <c r="D9" s="61" t="s">
        <v>31</v>
      </c>
      <c r="E9" s="61" t="s">
        <v>2</v>
      </c>
      <c r="F9" s="61" t="s">
        <v>145</v>
      </c>
      <c r="G9" s="14" t="s">
        <v>31</v>
      </c>
      <c r="H9" s="14" t="s">
        <v>2</v>
      </c>
      <c r="I9" s="14" t="s">
        <v>145</v>
      </c>
      <c r="J9" s="14" t="s">
        <v>31</v>
      </c>
      <c r="K9" s="14" t="s">
        <v>2</v>
      </c>
      <c r="L9" s="14" t="s">
        <v>145</v>
      </c>
      <c r="M9" s="14" t="s">
        <v>31</v>
      </c>
      <c r="N9" s="14" t="s">
        <v>2</v>
      </c>
      <c r="O9" s="14" t="s">
        <v>145</v>
      </c>
      <c r="P9" s="14" t="s">
        <v>31</v>
      </c>
      <c r="Q9" s="14" t="s">
        <v>2</v>
      </c>
      <c r="R9" s="14" t="s">
        <v>145</v>
      </c>
      <c r="S9" s="14" t="s">
        <v>31</v>
      </c>
    </row>
    <row r="10" spans="1:19" s="60" customFormat="1" ht="15" customHeight="1" x14ac:dyDescent="0.2">
      <c r="A10" s="4" t="s">
        <v>2</v>
      </c>
      <c r="B10" s="80">
        <v>5500</v>
      </c>
      <c r="C10" s="80">
        <v>7308</v>
      </c>
      <c r="D10" s="80">
        <v>3000</v>
      </c>
      <c r="E10" s="80">
        <v>5850</v>
      </c>
      <c r="F10" s="80">
        <v>7800</v>
      </c>
      <c r="G10" s="80">
        <v>3000</v>
      </c>
      <c r="H10" s="80">
        <v>5265</v>
      </c>
      <c r="I10" s="80">
        <v>6825</v>
      </c>
      <c r="J10" s="80">
        <v>3015</v>
      </c>
      <c r="K10" s="80">
        <v>4860</v>
      </c>
      <c r="L10" s="80">
        <v>6327</v>
      </c>
      <c r="M10" s="80">
        <v>2643</v>
      </c>
      <c r="N10" s="80">
        <v>5000</v>
      </c>
      <c r="O10" s="80">
        <v>6820</v>
      </c>
      <c r="P10" s="80">
        <v>2650</v>
      </c>
      <c r="Q10" s="80">
        <v>4511</v>
      </c>
      <c r="R10" s="80">
        <v>5921</v>
      </c>
      <c r="S10" s="80">
        <v>2635</v>
      </c>
    </row>
    <row r="11" spans="1:19" ht="15" customHeight="1" x14ac:dyDescent="0.2">
      <c r="A11" s="8" t="s">
        <v>38</v>
      </c>
      <c r="B11" s="81">
        <v>5850</v>
      </c>
      <c r="C11" s="81">
        <v>7371</v>
      </c>
      <c r="D11" s="81">
        <v>2937</v>
      </c>
      <c r="E11" s="81">
        <v>6338</v>
      </c>
      <c r="F11" s="81">
        <v>7782</v>
      </c>
      <c r="G11" s="81">
        <v>3033</v>
      </c>
      <c r="H11" s="81">
        <v>4961</v>
      </c>
      <c r="I11" s="81">
        <v>6620</v>
      </c>
      <c r="J11" s="81">
        <v>2816</v>
      </c>
      <c r="K11" s="81">
        <v>5000</v>
      </c>
      <c r="L11" s="81">
        <v>6417</v>
      </c>
      <c r="M11" s="81">
        <v>2571</v>
      </c>
      <c r="N11" s="81">
        <v>5417</v>
      </c>
      <c r="O11" s="81">
        <v>6825</v>
      </c>
      <c r="P11" s="81">
        <v>2702</v>
      </c>
      <c r="Q11" s="81">
        <v>4310</v>
      </c>
      <c r="R11" s="81">
        <v>5833</v>
      </c>
      <c r="S11" s="81">
        <v>2460</v>
      </c>
    </row>
    <row r="12" spans="1:19" ht="15" customHeight="1" x14ac:dyDescent="0.2">
      <c r="A12" s="8" t="s">
        <v>39</v>
      </c>
      <c r="B12" s="81">
        <v>4914</v>
      </c>
      <c r="C12" s="81">
        <v>6286</v>
      </c>
      <c r="D12" s="81">
        <v>2971</v>
      </c>
      <c r="E12" s="81">
        <v>5175</v>
      </c>
      <c r="F12" s="81">
        <v>6690</v>
      </c>
      <c r="G12" s="81">
        <v>3000</v>
      </c>
      <c r="H12" s="81">
        <v>4323</v>
      </c>
      <c r="I12" s="81">
        <v>5487</v>
      </c>
      <c r="J12" s="81">
        <v>2833</v>
      </c>
      <c r="K12" s="81">
        <v>4317</v>
      </c>
      <c r="L12" s="81">
        <v>5450</v>
      </c>
      <c r="M12" s="81">
        <v>2681</v>
      </c>
      <c r="N12" s="81">
        <v>4521</v>
      </c>
      <c r="O12" s="81">
        <v>6000</v>
      </c>
      <c r="P12" s="81">
        <v>2708</v>
      </c>
      <c r="Q12" s="81">
        <v>3748</v>
      </c>
      <c r="R12" s="81">
        <v>5000</v>
      </c>
      <c r="S12" s="81">
        <v>2438</v>
      </c>
    </row>
    <row r="13" spans="1:19" ht="15" customHeight="1" x14ac:dyDescent="0.2">
      <c r="A13" s="8" t="s">
        <v>40</v>
      </c>
      <c r="B13" s="81">
        <v>5500</v>
      </c>
      <c r="C13" s="81">
        <v>7351</v>
      </c>
      <c r="D13" s="81">
        <v>3000</v>
      </c>
      <c r="E13" s="81">
        <v>5830</v>
      </c>
      <c r="F13" s="81">
        <v>7956</v>
      </c>
      <c r="G13" s="81">
        <v>2992</v>
      </c>
      <c r="H13" s="81">
        <v>5265</v>
      </c>
      <c r="I13" s="81">
        <v>6903</v>
      </c>
      <c r="J13" s="81">
        <v>3042</v>
      </c>
      <c r="K13" s="81">
        <v>4865</v>
      </c>
      <c r="L13" s="81">
        <v>6405</v>
      </c>
      <c r="M13" s="81">
        <v>2650</v>
      </c>
      <c r="N13" s="81">
        <v>5000</v>
      </c>
      <c r="O13" s="81">
        <v>7000</v>
      </c>
      <c r="P13" s="81">
        <v>2633</v>
      </c>
      <c r="Q13" s="81">
        <v>4592</v>
      </c>
      <c r="R13" s="81">
        <v>5958</v>
      </c>
      <c r="S13" s="81">
        <v>2665</v>
      </c>
    </row>
    <row r="14" spans="1:19" ht="15" customHeight="1" x14ac:dyDescent="0.2">
      <c r="A14" s="12" t="s">
        <v>96</v>
      </c>
      <c r="B14" s="81">
        <v>5070</v>
      </c>
      <c r="C14" s="81">
        <v>7020</v>
      </c>
      <c r="D14" s="81">
        <v>2974</v>
      </c>
      <c r="E14" s="81">
        <v>5593</v>
      </c>
      <c r="F14" s="81">
        <v>7332</v>
      </c>
      <c r="G14" s="81">
        <v>3002</v>
      </c>
      <c r="H14" s="81">
        <v>4680</v>
      </c>
      <c r="I14" s="81">
        <v>6767</v>
      </c>
      <c r="J14" s="81">
        <v>2925</v>
      </c>
      <c r="K14" s="81">
        <v>4476</v>
      </c>
      <c r="L14" s="81">
        <v>6025</v>
      </c>
      <c r="M14" s="81">
        <v>2600</v>
      </c>
      <c r="N14" s="81">
        <v>5000</v>
      </c>
      <c r="O14" s="81">
        <v>6417</v>
      </c>
      <c r="P14" s="81">
        <v>2640</v>
      </c>
      <c r="Q14" s="81">
        <v>4057</v>
      </c>
      <c r="R14" s="81">
        <v>5926</v>
      </c>
      <c r="S14" s="81">
        <v>2543</v>
      </c>
    </row>
    <row r="15" spans="1:19" ht="15" customHeight="1" x14ac:dyDescent="0.2">
      <c r="A15" s="12" t="s">
        <v>97</v>
      </c>
      <c r="B15" s="81">
        <v>3900</v>
      </c>
      <c r="C15" s="81">
        <v>6653</v>
      </c>
      <c r="D15" s="81">
        <v>2925</v>
      </c>
      <c r="E15" s="81">
        <v>3624</v>
      </c>
      <c r="F15" s="81">
        <v>6825</v>
      </c>
      <c r="G15" s="81">
        <v>2691</v>
      </c>
      <c r="H15" s="81">
        <v>4680</v>
      </c>
      <c r="I15" s="81">
        <v>6338</v>
      </c>
      <c r="J15" s="81">
        <v>3494</v>
      </c>
      <c r="K15" s="81">
        <v>3500</v>
      </c>
      <c r="L15" s="81">
        <v>5763</v>
      </c>
      <c r="M15" s="81">
        <v>2612</v>
      </c>
      <c r="N15" s="81">
        <v>3250</v>
      </c>
      <c r="O15" s="81">
        <v>5931</v>
      </c>
      <c r="P15" s="81">
        <v>2500</v>
      </c>
      <c r="Q15" s="81">
        <v>4000</v>
      </c>
      <c r="R15" s="81">
        <v>5417</v>
      </c>
      <c r="S15" s="81">
        <v>3000</v>
      </c>
    </row>
    <row r="16" spans="1:19" ht="15" customHeight="1" x14ac:dyDescent="0.2">
      <c r="A16" s="12" t="s">
        <v>98</v>
      </c>
      <c r="B16" s="81">
        <v>2974</v>
      </c>
      <c r="C16" s="81">
        <v>4973</v>
      </c>
      <c r="D16" s="81">
        <v>2405</v>
      </c>
      <c r="E16" s="81">
        <v>3276</v>
      </c>
      <c r="F16" s="81">
        <v>5000</v>
      </c>
      <c r="G16" s="81">
        <v>2500</v>
      </c>
      <c r="H16" s="81">
        <v>2699</v>
      </c>
      <c r="I16" s="81">
        <v>4680</v>
      </c>
      <c r="J16" s="81">
        <v>2340</v>
      </c>
      <c r="K16" s="81">
        <v>2600</v>
      </c>
      <c r="L16" s="81">
        <v>4310</v>
      </c>
      <c r="M16" s="81">
        <v>2133</v>
      </c>
      <c r="N16" s="81">
        <v>2900</v>
      </c>
      <c r="O16" s="81">
        <v>4500</v>
      </c>
      <c r="P16" s="81">
        <v>2263</v>
      </c>
      <c r="Q16" s="81">
        <v>2380</v>
      </c>
      <c r="R16" s="81">
        <v>4083</v>
      </c>
      <c r="S16" s="81">
        <v>2075</v>
      </c>
    </row>
    <row r="17" spans="1:19" ht="15" customHeight="1" x14ac:dyDescent="0.2">
      <c r="A17" s="12" t="s">
        <v>99</v>
      </c>
      <c r="B17" s="81">
        <v>7605</v>
      </c>
      <c r="C17" s="81">
        <v>8156</v>
      </c>
      <c r="D17" s="81">
        <v>3162</v>
      </c>
      <c r="E17" s="81">
        <v>8190</v>
      </c>
      <c r="F17" s="81">
        <v>8775</v>
      </c>
      <c r="G17" s="81">
        <v>2683</v>
      </c>
      <c r="H17" s="81">
        <v>6825</v>
      </c>
      <c r="I17" s="81">
        <v>7508</v>
      </c>
      <c r="J17" s="81">
        <v>3276</v>
      </c>
      <c r="K17" s="81">
        <v>6500</v>
      </c>
      <c r="L17" s="81">
        <v>7000</v>
      </c>
      <c r="M17" s="81">
        <v>2749</v>
      </c>
      <c r="N17" s="81">
        <v>7100</v>
      </c>
      <c r="O17" s="81">
        <v>7583</v>
      </c>
      <c r="P17" s="81">
        <v>2500</v>
      </c>
      <c r="Q17" s="81">
        <v>5850</v>
      </c>
      <c r="R17" s="81">
        <v>6458</v>
      </c>
      <c r="S17" s="81">
        <v>2871</v>
      </c>
    </row>
    <row r="18" spans="1:19" ht="15" customHeight="1" x14ac:dyDescent="0.2">
      <c r="A18" s="12" t="s">
        <v>100</v>
      </c>
      <c r="B18" s="81">
        <v>8736</v>
      </c>
      <c r="C18" s="81">
        <v>9846</v>
      </c>
      <c r="D18" s="81">
        <v>3624</v>
      </c>
      <c r="E18" s="81">
        <v>9787</v>
      </c>
      <c r="F18" s="81">
        <v>10485</v>
      </c>
      <c r="G18" s="81">
        <v>3114</v>
      </c>
      <c r="H18" s="81">
        <v>8086</v>
      </c>
      <c r="I18" s="81">
        <v>9156</v>
      </c>
      <c r="J18" s="81">
        <v>3803</v>
      </c>
      <c r="K18" s="81">
        <v>7583</v>
      </c>
      <c r="L18" s="81">
        <v>8569</v>
      </c>
      <c r="M18" s="81">
        <v>3125</v>
      </c>
      <c r="N18" s="81">
        <v>8553</v>
      </c>
      <c r="O18" s="81">
        <v>9333</v>
      </c>
      <c r="P18" s="81">
        <v>2711</v>
      </c>
      <c r="Q18" s="81">
        <v>7000</v>
      </c>
      <c r="R18" s="81">
        <v>8000</v>
      </c>
      <c r="S18" s="81">
        <v>3250</v>
      </c>
    </row>
    <row r="19" spans="1:19" ht="15" customHeight="1" x14ac:dyDescent="0.2">
      <c r="A19" s="12" t="s">
        <v>101</v>
      </c>
      <c r="B19" s="81">
        <v>4908</v>
      </c>
      <c r="C19" s="81">
        <v>6240</v>
      </c>
      <c r="D19" s="81">
        <v>3003</v>
      </c>
      <c r="E19" s="81">
        <v>5000</v>
      </c>
      <c r="F19" s="81">
        <v>6504</v>
      </c>
      <c r="G19" s="81">
        <v>2944</v>
      </c>
      <c r="H19" s="81">
        <v>4446</v>
      </c>
      <c r="I19" s="81">
        <v>5633</v>
      </c>
      <c r="J19" s="81">
        <v>3042</v>
      </c>
      <c r="K19" s="81">
        <v>4333</v>
      </c>
      <c r="L19" s="81">
        <v>5555</v>
      </c>
      <c r="M19" s="81">
        <v>2620</v>
      </c>
      <c r="N19" s="81">
        <v>5000</v>
      </c>
      <c r="O19" s="81">
        <v>5880</v>
      </c>
      <c r="P19" s="81">
        <v>2600</v>
      </c>
      <c r="Q19" s="81">
        <v>4000</v>
      </c>
      <c r="R19" s="81">
        <v>5083</v>
      </c>
      <c r="S19" s="81">
        <v>2635</v>
      </c>
    </row>
    <row r="20" spans="1:19" ht="15" customHeight="1" x14ac:dyDescent="0.2">
      <c r="A20" s="12" t="s">
        <v>102</v>
      </c>
      <c r="B20" s="81">
        <v>6900</v>
      </c>
      <c r="C20" s="81">
        <v>7605</v>
      </c>
      <c r="D20" s="81">
        <v>3281</v>
      </c>
      <c r="E20" s="81">
        <v>7430</v>
      </c>
      <c r="F20" s="81">
        <v>8020</v>
      </c>
      <c r="G20" s="81">
        <v>3075</v>
      </c>
      <c r="H20" s="81">
        <v>6338</v>
      </c>
      <c r="I20" s="81">
        <v>7069</v>
      </c>
      <c r="J20" s="81">
        <v>3510</v>
      </c>
      <c r="K20" s="81">
        <v>6000</v>
      </c>
      <c r="L20" s="81">
        <v>6500</v>
      </c>
      <c r="M20" s="81">
        <v>2900</v>
      </c>
      <c r="N20" s="81">
        <v>6500</v>
      </c>
      <c r="O20" s="81">
        <v>7050</v>
      </c>
      <c r="P20" s="81">
        <v>2708</v>
      </c>
      <c r="Q20" s="81">
        <v>5482</v>
      </c>
      <c r="R20" s="81">
        <v>6080</v>
      </c>
      <c r="S20" s="81">
        <v>3000</v>
      </c>
    </row>
    <row r="21" spans="1:19" ht="15" customHeight="1" x14ac:dyDescent="0.2">
      <c r="A21" s="12" t="s">
        <v>103</v>
      </c>
      <c r="B21" s="81">
        <v>3296</v>
      </c>
      <c r="C21" s="81">
        <v>5850</v>
      </c>
      <c r="D21" s="81">
        <v>2535</v>
      </c>
      <c r="E21" s="81">
        <v>3218</v>
      </c>
      <c r="F21" s="81">
        <v>5850</v>
      </c>
      <c r="G21" s="81">
        <v>2676</v>
      </c>
      <c r="H21" s="81">
        <v>3560</v>
      </c>
      <c r="I21" s="81">
        <v>5850</v>
      </c>
      <c r="J21" s="81">
        <v>2342</v>
      </c>
      <c r="K21" s="81">
        <v>2950</v>
      </c>
      <c r="L21" s="81">
        <v>5142</v>
      </c>
      <c r="M21" s="81">
        <v>2205</v>
      </c>
      <c r="N21" s="81">
        <v>2860</v>
      </c>
      <c r="O21" s="81">
        <v>5142</v>
      </c>
      <c r="P21" s="81">
        <v>2360</v>
      </c>
      <c r="Q21" s="81">
        <v>3068</v>
      </c>
      <c r="R21" s="81">
        <v>5017</v>
      </c>
      <c r="S21" s="81">
        <v>2067</v>
      </c>
    </row>
    <row r="22" spans="1:19" ht="15" customHeight="1" x14ac:dyDescent="0.2">
      <c r="A22" s="12" t="s">
        <v>107</v>
      </c>
      <c r="B22" s="81">
        <v>7032</v>
      </c>
      <c r="C22" s="81">
        <v>7802</v>
      </c>
      <c r="D22" s="81">
        <v>4437</v>
      </c>
      <c r="E22" s="81">
        <v>7605</v>
      </c>
      <c r="F22" s="81">
        <v>8656</v>
      </c>
      <c r="G22" s="81">
        <v>5704</v>
      </c>
      <c r="H22" s="81">
        <v>6500</v>
      </c>
      <c r="I22" s="81">
        <v>7313</v>
      </c>
      <c r="J22" s="81">
        <v>3578</v>
      </c>
      <c r="K22" s="81">
        <v>6042</v>
      </c>
      <c r="L22" s="81">
        <v>6749</v>
      </c>
      <c r="M22" s="81">
        <v>3792</v>
      </c>
      <c r="N22" s="81">
        <v>6525</v>
      </c>
      <c r="O22" s="81">
        <v>7500</v>
      </c>
      <c r="P22" s="81">
        <v>4875</v>
      </c>
      <c r="Q22" s="81">
        <v>5625</v>
      </c>
      <c r="R22" s="81">
        <v>6288</v>
      </c>
      <c r="S22" s="81">
        <v>3125</v>
      </c>
    </row>
    <row r="23" spans="1:19" ht="15" customHeight="1" x14ac:dyDescent="0.2">
      <c r="A23" s="12" t="s">
        <v>104</v>
      </c>
      <c r="B23" s="81">
        <v>5070</v>
      </c>
      <c r="C23" s="81">
        <v>6045</v>
      </c>
      <c r="D23" s="81">
        <v>3296</v>
      </c>
      <c r="E23" s="81">
        <v>6500</v>
      </c>
      <c r="F23" s="81">
        <v>7863</v>
      </c>
      <c r="G23" s="81">
        <v>3105</v>
      </c>
      <c r="H23" s="81">
        <v>4852</v>
      </c>
      <c r="I23" s="81">
        <v>5651</v>
      </c>
      <c r="J23" s="81">
        <v>3325</v>
      </c>
      <c r="K23" s="81">
        <v>4333</v>
      </c>
      <c r="L23" s="81">
        <v>5242</v>
      </c>
      <c r="M23" s="81">
        <v>2849</v>
      </c>
      <c r="N23" s="81">
        <v>5623</v>
      </c>
      <c r="O23" s="81">
        <v>6730</v>
      </c>
      <c r="P23" s="81">
        <v>2790</v>
      </c>
      <c r="Q23" s="81">
        <v>4167</v>
      </c>
      <c r="R23" s="81">
        <v>4853</v>
      </c>
      <c r="S23" s="81">
        <v>2863</v>
      </c>
    </row>
    <row r="24" spans="1:19" ht="15" customHeight="1" x14ac:dyDescent="0.2">
      <c r="A24" s="12" t="s">
        <v>105</v>
      </c>
      <c r="B24" s="81">
        <v>4777</v>
      </c>
      <c r="C24" s="81">
        <v>5850</v>
      </c>
      <c r="D24" s="81">
        <v>3422</v>
      </c>
      <c r="E24" s="81">
        <v>5070</v>
      </c>
      <c r="F24" s="81">
        <v>6000</v>
      </c>
      <c r="G24" s="81">
        <v>3510</v>
      </c>
      <c r="H24" s="81">
        <v>4631</v>
      </c>
      <c r="I24" s="81">
        <v>5704</v>
      </c>
      <c r="J24" s="81">
        <v>3371</v>
      </c>
      <c r="K24" s="81">
        <v>4083</v>
      </c>
      <c r="L24" s="81">
        <v>5004</v>
      </c>
      <c r="M24" s="81">
        <v>3000</v>
      </c>
      <c r="N24" s="81">
        <v>4400</v>
      </c>
      <c r="O24" s="81">
        <v>5417</v>
      </c>
      <c r="P24" s="81">
        <v>3035</v>
      </c>
      <c r="Q24" s="81">
        <v>3958</v>
      </c>
      <c r="R24" s="81">
        <v>5000</v>
      </c>
      <c r="S24" s="81">
        <v>2950</v>
      </c>
    </row>
    <row r="25" spans="1:19" ht="15" customHeight="1" x14ac:dyDescent="0.2">
      <c r="A25" s="12" t="s">
        <v>106</v>
      </c>
      <c r="B25" s="81">
        <v>3510</v>
      </c>
      <c r="C25" s="81">
        <v>5277</v>
      </c>
      <c r="D25" s="81">
        <v>2500</v>
      </c>
      <c r="E25" s="81">
        <v>3425</v>
      </c>
      <c r="F25" s="81">
        <v>5070</v>
      </c>
      <c r="G25" s="81">
        <v>2223</v>
      </c>
      <c r="H25" s="81">
        <v>3510</v>
      </c>
      <c r="I25" s="81">
        <v>5462</v>
      </c>
      <c r="J25" s="81">
        <v>2574</v>
      </c>
      <c r="K25" s="81">
        <v>3000</v>
      </c>
      <c r="L25" s="81">
        <v>4604</v>
      </c>
      <c r="M25" s="81">
        <v>2200</v>
      </c>
      <c r="N25" s="81">
        <v>3000</v>
      </c>
      <c r="O25" s="81">
        <v>4500</v>
      </c>
      <c r="P25" s="81">
        <v>2000</v>
      </c>
      <c r="Q25" s="81">
        <v>3000</v>
      </c>
      <c r="R25" s="81">
        <v>4800</v>
      </c>
      <c r="S25" s="81">
        <v>2329</v>
      </c>
    </row>
    <row r="26" spans="1:19" ht="15" customHeight="1" x14ac:dyDescent="0.2">
      <c r="A26" s="8" t="s">
        <v>41</v>
      </c>
      <c r="B26" s="81">
        <v>5786</v>
      </c>
      <c r="C26" s="81">
        <v>7272</v>
      </c>
      <c r="D26" s="81">
        <v>3112</v>
      </c>
      <c r="E26" s="81">
        <v>5850</v>
      </c>
      <c r="F26" s="81">
        <v>7272</v>
      </c>
      <c r="G26" s="81">
        <v>2991</v>
      </c>
      <c r="H26" s="81">
        <v>5460</v>
      </c>
      <c r="I26" s="81">
        <v>6825</v>
      </c>
      <c r="J26" s="81">
        <v>3370</v>
      </c>
      <c r="K26" s="81">
        <v>4945</v>
      </c>
      <c r="L26" s="81">
        <v>6215</v>
      </c>
      <c r="M26" s="81">
        <v>2708</v>
      </c>
      <c r="N26" s="81">
        <v>5000</v>
      </c>
      <c r="O26" s="81">
        <v>6215</v>
      </c>
      <c r="P26" s="81">
        <v>2625</v>
      </c>
      <c r="Q26" s="81">
        <v>4800</v>
      </c>
      <c r="R26" s="81">
        <v>5833</v>
      </c>
      <c r="S26" s="81">
        <v>2880</v>
      </c>
    </row>
    <row r="27" spans="1:19" s="40" customFormat="1" ht="15" customHeight="1" x14ac:dyDescent="0.2"/>
    <row r="28" spans="1:19" s="40" customFormat="1" ht="15" customHeight="1" x14ac:dyDescent="0.2">
      <c r="A28" s="111" t="s">
        <v>19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</row>
    <row r="29" spans="1:19" s="40" customFormat="1" ht="15" customHeight="1" x14ac:dyDescent="0.2"/>
    <row r="30" spans="1:19" s="40" customFormat="1" ht="15" customHeight="1" x14ac:dyDescent="0.2">
      <c r="A30" s="96" t="s">
        <v>32</v>
      </c>
      <c r="B30" s="84"/>
      <c r="C30" s="84"/>
      <c r="D30" s="84"/>
      <c r="E30" s="84"/>
      <c r="F30" s="84"/>
      <c r="G30" s="84"/>
    </row>
    <row r="31" spans="1:19" s="40" customFormat="1" ht="15" customHeight="1" x14ac:dyDescent="0.2">
      <c r="A31" s="96" t="s">
        <v>81</v>
      </c>
      <c r="B31" s="84"/>
      <c r="C31" s="84"/>
      <c r="D31" s="84"/>
      <c r="E31" s="84"/>
      <c r="F31" s="84"/>
      <c r="G31" s="84"/>
    </row>
    <row r="32" spans="1:19" ht="12.95" customHeight="1" x14ac:dyDescent="0.2">
      <c r="A32" s="69"/>
      <c r="B32" s="70"/>
      <c r="C32" s="70"/>
      <c r="D32" s="70"/>
      <c r="E32" s="70"/>
      <c r="F32" s="70"/>
      <c r="G32" s="70"/>
    </row>
  </sheetData>
  <mergeCells count="16">
    <mergeCell ref="A31:G31"/>
    <mergeCell ref="A5:F5"/>
    <mergeCell ref="A30:G30"/>
    <mergeCell ref="A2:S2"/>
    <mergeCell ref="A3:S3"/>
    <mergeCell ref="B7:J7"/>
    <mergeCell ref="K7:S7"/>
    <mergeCell ref="N8:P8"/>
    <mergeCell ref="Q8:S8"/>
    <mergeCell ref="K8:M8"/>
    <mergeCell ref="H8:J8"/>
    <mergeCell ref="E8:G8"/>
    <mergeCell ref="B8:D8"/>
    <mergeCell ref="A6:S6"/>
    <mergeCell ref="A28:S28"/>
    <mergeCell ref="A7:A9"/>
  </mergeCells>
  <hyperlinks>
    <hyperlink ref="A1" location="Contents!A1" display="Contents" xr:uid="{1DAE6281-0FC3-4726-ABE6-04D420E73139}"/>
  </hyperlinks>
  <printOptions horizontalCentered="1"/>
  <pageMargins left="0.02" right="0.02" top="0.01" bottom="0.01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3"/>
  <sheetViews>
    <sheetView showGridLines="0" zoomScaleNormal="100" workbookViewId="0">
      <pane xSplit="2" ySplit="7" topLeftCell="C8" activePane="bottomRight" state="frozen"/>
      <selection activeCell="A2" sqref="A2:S2"/>
      <selection pane="topRight" activeCell="A2" sqref="A2:S2"/>
      <selection pane="bottomLeft" activeCell="A2" sqref="A2:S2"/>
      <selection pane="bottomRight" activeCell="A2" sqref="A2:H2"/>
    </sheetView>
  </sheetViews>
  <sheetFormatPr defaultColWidth="11.42578125" defaultRowHeight="12.95" customHeight="1" x14ac:dyDescent="0.2"/>
  <cols>
    <col min="1" max="1" width="10.5703125" customWidth="1"/>
    <col min="2" max="2" width="23.7109375" bestFit="1" customWidth="1"/>
    <col min="3" max="8" width="23.7109375" style="51" bestFit="1" customWidth="1"/>
  </cols>
  <sheetData>
    <row r="1" spans="1:8" s="27" customFormat="1" ht="15" customHeight="1" x14ac:dyDescent="0.2">
      <c r="A1" s="26" t="s">
        <v>86</v>
      </c>
      <c r="C1" s="71"/>
      <c r="D1" s="71"/>
      <c r="E1" s="71"/>
      <c r="F1" s="71"/>
      <c r="G1" s="71"/>
      <c r="H1" s="71"/>
    </row>
    <row r="2" spans="1:8" s="24" customFormat="1" ht="15" customHeight="1" x14ac:dyDescent="0.2">
      <c r="A2" s="86" t="s">
        <v>117</v>
      </c>
      <c r="B2" s="87"/>
      <c r="C2" s="87"/>
      <c r="D2" s="87"/>
      <c r="E2" s="87"/>
      <c r="F2" s="87"/>
      <c r="G2" s="87"/>
      <c r="H2" s="87"/>
    </row>
    <row r="3" spans="1:8" s="24" customFormat="1" ht="30" customHeight="1" x14ac:dyDescent="0.2">
      <c r="A3" s="86" t="s">
        <v>151</v>
      </c>
      <c r="B3" s="115"/>
      <c r="C3" s="115"/>
      <c r="D3" s="115"/>
      <c r="E3" s="115"/>
      <c r="F3" s="115"/>
      <c r="G3" s="115"/>
      <c r="H3" s="115"/>
    </row>
    <row r="4" spans="1:8" s="24" customFormat="1" ht="15" customHeight="1" x14ac:dyDescent="0.2">
      <c r="A4" s="88" t="s">
        <v>24</v>
      </c>
      <c r="B4" s="87"/>
      <c r="C4" s="87"/>
      <c r="D4" s="87"/>
      <c r="E4" s="87"/>
      <c r="F4" s="87"/>
      <c r="G4" s="87"/>
      <c r="H4" s="87"/>
    </row>
    <row r="5" spans="1:8" s="19" customFormat="1" ht="15" customHeight="1" x14ac:dyDescent="0.25">
      <c r="A5" s="116" t="s">
        <v>0</v>
      </c>
      <c r="B5" s="117"/>
      <c r="C5" s="117"/>
      <c r="D5" s="117"/>
      <c r="E5" s="117"/>
      <c r="F5" s="117"/>
      <c r="G5" s="117"/>
      <c r="H5" s="117"/>
    </row>
    <row r="6" spans="1:8" s="19" customFormat="1" ht="15" customHeight="1" x14ac:dyDescent="0.2">
      <c r="A6" s="90" t="s">
        <v>25</v>
      </c>
      <c r="B6" s="87"/>
      <c r="C6" s="87"/>
      <c r="D6" s="87"/>
      <c r="E6" s="87"/>
      <c r="F6" s="87"/>
      <c r="G6" s="87"/>
      <c r="H6" s="87"/>
    </row>
    <row r="7" spans="1:8" ht="45" customHeight="1" x14ac:dyDescent="0.2">
      <c r="A7" s="91"/>
      <c r="B7" s="91"/>
      <c r="C7" s="72" t="s">
        <v>2</v>
      </c>
      <c r="D7" s="72" t="s">
        <v>42</v>
      </c>
      <c r="E7" s="72" t="s">
        <v>43</v>
      </c>
      <c r="F7" s="73" t="s">
        <v>44</v>
      </c>
      <c r="G7" s="73" t="s">
        <v>45</v>
      </c>
      <c r="H7" s="72" t="s">
        <v>46</v>
      </c>
    </row>
    <row r="8" spans="1:8" ht="15" customHeight="1" x14ac:dyDescent="0.2">
      <c r="A8" s="85" t="s">
        <v>2</v>
      </c>
      <c r="B8" s="4" t="s">
        <v>2</v>
      </c>
      <c r="C8" s="29">
        <v>5500</v>
      </c>
      <c r="D8" s="29">
        <v>2522</v>
      </c>
      <c r="E8" s="29">
        <v>3510</v>
      </c>
      <c r="F8" s="29">
        <v>3450</v>
      </c>
      <c r="G8" s="29">
        <v>5000</v>
      </c>
      <c r="H8" s="29">
        <v>8656</v>
      </c>
    </row>
    <row r="9" spans="1:8" ht="15" customHeight="1" x14ac:dyDescent="0.2">
      <c r="A9" s="85"/>
      <c r="B9" s="8" t="s">
        <v>3</v>
      </c>
      <c r="C9" s="30">
        <v>1170</v>
      </c>
      <c r="D9" s="64" t="s">
        <v>94</v>
      </c>
      <c r="E9" s="30">
        <v>1053</v>
      </c>
      <c r="F9" s="30" t="s">
        <v>94</v>
      </c>
      <c r="G9" s="64" t="s">
        <v>94</v>
      </c>
      <c r="H9" s="64" t="s">
        <v>94</v>
      </c>
    </row>
    <row r="10" spans="1:8" ht="15" customHeight="1" x14ac:dyDescent="0.2">
      <c r="A10" s="85"/>
      <c r="B10" s="8" t="s">
        <v>4</v>
      </c>
      <c r="C10" s="30">
        <v>3269</v>
      </c>
      <c r="D10" s="64" t="s">
        <v>94</v>
      </c>
      <c r="E10" s="30">
        <v>2457</v>
      </c>
      <c r="F10" s="30">
        <v>2340</v>
      </c>
      <c r="G10" s="30">
        <v>3253</v>
      </c>
      <c r="H10" s="30">
        <v>4446</v>
      </c>
    </row>
    <row r="11" spans="1:8" ht="15" customHeight="1" x14ac:dyDescent="0.2">
      <c r="A11" s="85"/>
      <c r="B11" s="8" t="s">
        <v>5</v>
      </c>
      <c r="C11" s="30">
        <v>4680</v>
      </c>
      <c r="D11" s="30" t="s">
        <v>94</v>
      </c>
      <c r="E11" s="30">
        <v>3017</v>
      </c>
      <c r="F11" s="30">
        <v>3194</v>
      </c>
      <c r="G11" s="30">
        <v>3803</v>
      </c>
      <c r="H11" s="30">
        <v>5704</v>
      </c>
    </row>
    <row r="12" spans="1:8" ht="15" customHeight="1" x14ac:dyDescent="0.2">
      <c r="A12" s="85"/>
      <c r="B12" s="8" t="s">
        <v>6</v>
      </c>
      <c r="C12" s="30">
        <v>5870</v>
      </c>
      <c r="D12" s="30">
        <v>3118</v>
      </c>
      <c r="E12" s="30">
        <v>3510</v>
      </c>
      <c r="F12" s="30">
        <v>3627</v>
      </c>
      <c r="G12" s="30">
        <v>4607</v>
      </c>
      <c r="H12" s="30">
        <v>7272</v>
      </c>
    </row>
    <row r="13" spans="1:8" ht="15" customHeight="1" x14ac:dyDescent="0.2">
      <c r="A13" s="85"/>
      <c r="B13" s="8" t="s">
        <v>7</v>
      </c>
      <c r="C13" s="30">
        <v>7049</v>
      </c>
      <c r="D13" s="30">
        <v>3319</v>
      </c>
      <c r="E13" s="30">
        <v>3674</v>
      </c>
      <c r="F13" s="30">
        <v>3803</v>
      </c>
      <c r="G13" s="30">
        <v>5265</v>
      </c>
      <c r="H13" s="30">
        <v>8872</v>
      </c>
    </row>
    <row r="14" spans="1:8" ht="15" customHeight="1" x14ac:dyDescent="0.2">
      <c r="A14" s="85"/>
      <c r="B14" s="8" t="s">
        <v>8</v>
      </c>
      <c r="C14" s="30">
        <v>7434</v>
      </c>
      <c r="D14" s="30">
        <v>3168</v>
      </c>
      <c r="E14" s="30">
        <v>3744</v>
      </c>
      <c r="F14" s="30">
        <v>4095</v>
      </c>
      <c r="G14" s="30">
        <v>5655</v>
      </c>
      <c r="H14" s="30">
        <v>10217</v>
      </c>
    </row>
    <row r="15" spans="1:8" ht="15" customHeight="1" x14ac:dyDescent="0.2">
      <c r="A15" s="85"/>
      <c r="B15" s="8" t="s">
        <v>9</v>
      </c>
      <c r="C15" s="30">
        <v>7498</v>
      </c>
      <c r="D15" s="30">
        <v>3000</v>
      </c>
      <c r="E15" s="30">
        <v>3962</v>
      </c>
      <c r="F15" s="30">
        <v>3714</v>
      </c>
      <c r="G15" s="30">
        <v>6028</v>
      </c>
      <c r="H15" s="30">
        <v>11106</v>
      </c>
    </row>
    <row r="16" spans="1:8" ht="15" customHeight="1" x14ac:dyDescent="0.2">
      <c r="A16" s="85"/>
      <c r="B16" s="8" t="s">
        <v>10</v>
      </c>
      <c r="C16" s="30">
        <v>6400</v>
      </c>
      <c r="D16" s="30">
        <v>2925</v>
      </c>
      <c r="E16" s="30">
        <v>4000</v>
      </c>
      <c r="F16" s="30">
        <v>4113</v>
      </c>
      <c r="G16" s="30">
        <v>6143</v>
      </c>
      <c r="H16" s="30">
        <v>11156</v>
      </c>
    </row>
    <row r="17" spans="1:8" ht="15" customHeight="1" x14ac:dyDescent="0.2">
      <c r="A17" s="85"/>
      <c r="B17" s="8" t="s">
        <v>11</v>
      </c>
      <c r="C17" s="30">
        <v>4731</v>
      </c>
      <c r="D17" s="30">
        <v>2815</v>
      </c>
      <c r="E17" s="30">
        <v>3658</v>
      </c>
      <c r="F17" s="30">
        <v>3738</v>
      </c>
      <c r="G17" s="30">
        <v>5750</v>
      </c>
      <c r="H17" s="30">
        <v>10825</v>
      </c>
    </row>
    <row r="18" spans="1:8" ht="15" customHeight="1" x14ac:dyDescent="0.2">
      <c r="A18" s="85"/>
      <c r="B18" s="8" t="s">
        <v>34</v>
      </c>
      <c r="C18" s="30">
        <v>3052</v>
      </c>
      <c r="D18" s="30">
        <v>2230</v>
      </c>
      <c r="E18" s="30">
        <v>3180</v>
      </c>
      <c r="F18" s="30">
        <v>2992</v>
      </c>
      <c r="G18" s="30">
        <v>5000</v>
      </c>
      <c r="H18" s="30">
        <v>8975</v>
      </c>
    </row>
    <row r="19" spans="1:8" ht="15" customHeight="1" x14ac:dyDescent="0.2">
      <c r="A19" s="85"/>
      <c r="B19" s="1"/>
      <c r="C19" s="30"/>
      <c r="D19" s="30"/>
      <c r="E19" s="30"/>
      <c r="F19" s="30"/>
      <c r="G19" s="30"/>
      <c r="H19" s="30"/>
    </row>
    <row r="20" spans="1:8" ht="15" customHeight="1" x14ac:dyDescent="0.2">
      <c r="A20" s="85"/>
      <c r="B20" s="7" t="s">
        <v>95</v>
      </c>
      <c r="C20" s="35">
        <v>4212</v>
      </c>
      <c r="D20" s="35">
        <v>2340</v>
      </c>
      <c r="E20" s="35">
        <v>2535</v>
      </c>
      <c r="F20" s="35">
        <v>2750</v>
      </c>
      <c r="G20" s="35">
        <v>3511</v>
      </c>
      <c r="H20" s="35">
        <v>5476</v>
      </c>
    </row>
    <row r="21" spans="1:8" ht="15" customHeight="1" x14ac:dyDescent="0.2">
      <c r="A21" s="85"/>
      <c r="B21" s="7" t="s">
        <v>35</v>
      </c>
      <c r="C21" s="35">
        <v>6348</v>
      </c>
      <c r="D21" s="35">
        <v>3276</v>
      </c>
      <c r="E21" s="35">
        <v>3554</v>
      </c>
      <c r="F21" s="35">
        <v>3700</v>
      </c>
      <c r="G21" s="35">
        <v>4948</v>
      </c>
      <c r="H21" s="35">
        <v>8044</v>
      </c>
    </row>
    <row r="22" spans="1:8" ht="15" customHeight="1" x14ac:dyDescent="0.2">
      <c r="A22" s="85"/>
      <c r="B22" s="7" t="s">
        <v>36</v>
      </c>
      <c r="C22" s="35">
        <v>7470</v>
      </c>
      <c r="D22" s="35">
        <v>3065</v>
      </c>
      <c r="E22" s="35">
        <v>3803</v>
      </c>
      <c r="F22" s="35">
        <v>3954</v>
      </c>
      <c r="G22" s="35">
        <v>5850</v>
      </c>
      <c r="H22" s="35">
        <v>10704</v>
      </c>
    </row>
    <row r="23" spans="1:8" ht="15" customHeight="1" x14ac:dyDescent="0.2">
      <c r="A23" s="85"/>
      <c r="B23" s="7" t="s">
        <v>37</v>
      </c>
      <c r="C23" s="35">
        <v>5668</v>
      </c>
      <c r="D23" s="35">
        <v>2862</v>
      </c>
      <c r="E23" s="35">
        <v>3803</v>
      </c>
      <c r="F23" s="35">
        <v>3910</v>
      </c>
      <c r="G23" s="35">
        <v>5980</v>
      </c>
      <c r="H23" s="35">
        <v>11034</v>
      </c>
    </row>
    <row r="24" spans="1:8" ht="15" customHeight="1" x14ac:dyDescent="0.2">
      <c r="A24" s="85"/>
      <c r="B24" s="7" t="s">
        <v>16</v>
      </c>
      <c r="C24" s="35">
        <v>4112</v>
      </c>
      <c r="D24" s="35">
        <v>2601</v>
      </c>
      <c r="E24" s="35">
        <v>3542</v>
      </c>
      <c r="F24" s="35">
        <v>3450</v>
      </c>
      <c r="G24" s="35">
        <v>5646</v>
      </c>
      <c r="H24" s="35">
        <v>10553</v>
      </c>
    </row>
    <row r="25" spans="1:8" ht="15" customHeight="1" x14ac:dyDescent="0.2">
      <c r="A25" s="85" t="s">
        <v>17</v>
      </c>
      <c r="B25" s="4" t="s">
        <v>2</v>
      </c>
      <c r="C25" s="29">
        <v>5850</v>
      </c>
      <c r="D25" s="29">
        <v>2676</v>
      </c>
      <c r="E25" s="29">
        <v>3500</v>
      </c>
      <c r="F25" s="29">
        <v>3510</v>
      </c>
      <c r="G25" s="29">
        <v>5265</v>
      </c>
      <c r="H25" s="29">
        <v>9753</v>
      </c>
    </row>
    <row r="26" spans="1:8" ht="15" customHeight="1" x14ac:dyDescent="0.2">
      <c r="A26" s="85"/>
      <c r="B26" s="8" t="s">
        <v>3</v>
      </c>
      <c r="C26" s="30">
        <v>936</v>
      </c>
      <c r="D26" s="64" t="s">
        <v>94</v>
      </c>
      <c r="E26" s="64">
        <v>936</v>
      </c>
      <c r="F26" s="64" t="s">
        <v>94</v>
      </c>
      <c r="G26" s="64" t="s">
        <v>94</v>
      </c>
      <c r="H26" s="64" t="s">
        <v>94</v>
      </c>
    </row>
    <row r="27" spans="1:8" ht="15" customHeight="1" x14ac:dyDescent="0.2">
      <c r="A27" s="85"/>
      <c r="B27" s="8" t="s">
        <v>4</v>
      </c>
      <c r="C27" s="30">
        <v>2925</v>
      </c>
      <c r="D27" s="64" t="s">
        <v>94</v>
      </c>
      <c r="E27" s="30">
        <v>2340</v>
      </c>
      <c r="F27" s="30">
        <v>2418</v>
      </c>
      <c r="G27" s="30">
        <v>3229</v>
      </c>
      <c r="H27" s="30">
        <v>5265</v>
      </c>
    </row>
    <row r="28" spans="1:8" ht="15" customHeight="1" x14ac:dyDescent="0.2">
      <c r="A28" s="85"/>
      <c r="B28" s="8" t="s">
        <v>5</v>
      </c>
      <c r="C28" s="30">
        <v>4680</v>
      </c>
      <c r="D28" s="64" t="s">
        <v>94</v>
      </c>
      <c r="E28" s="30">
        <v>3000</v>
      </c>
      <c r="F28" s="30">
        <v>3218</v>
      </c>
      <c r="G28" s="30">
        <v>3721</v>
      </c>
      <c r="H28" s="30">
        <v>5850</v>
      </c>
    </row>
    <row r="29" spans="1:8" ht="15" customHeight="1" x14ac:dyDescent="0.2">
      <c r="A29" s="85"/>
      <c r="B29" s="8" t="s">
        <v>6</v>
      </c>
      <c r="C29" s="30">
        <v>6049</v>
      </c>
      <c r="D29" s="30">
        <v>3358</v>
      </c>
      <c r="E29" s="30">
        <v>3627</v>
      </c>
      <c r="F29" s="30">
        <v>3676</v>
      </c>
      <c r="G29" s="30">
        <v>4727</v>
      </c>
      <c r="H29" s="30">
        <v>7757</v>
      </c>
    </row>
    <row r="30" spans="1:8" ht="15" customHeight="1" x14ac:dyDescent="0.2">
      <c r="A30" s="85"/>
      <c r="B30" s="8" t="s">
        <v>7</v>
      </c>
      <c r="C30" s="30">
        <v>7508</v>
      </c>
      <c r="D30" s="30">
        <v>3510</v>
      </c>
      <c r="E30" s="30">
        <v>4000</v>
      </c>
      <c r="F30" s="30">
        <v>4000</v>
      </c>
      <c r="G30" s="30">
        <v>5704</v>
      </c>
      <c r="H30" s="30">
        <v>9741</v>
      </c>
    </row>
    <row r="31" spans="1:8" ht="15" customHeight="1" x14ac:dyDescent="0.2">
      <c r="A31" s="85"/>
      <c r="B31" s="8" t="s">
        <v>8</v>
      </c>
      <c r="C31" s="30">
        <v>8190</v>
      </c>
      <c r="D31" s="30">
        <v>3500</v>
      </c>
      <c r="E31" s="30">
        <v>4095</v>
      </c>
      <c r="F31" s="30">
        <v>4269</v>
      </c>
      <c r="G31" s="30">
        <v>6070</v>
      </c>
      <c r="H31" s="30">
        <v>11209</v>
      </c>
    </row>
    <row r="32" spans="1:8" ht="15" customHeight="1" x14ac:dyDescent="0.2">
      <c r="A32" s="85"/>
      <c r="B32" s="8" t="s">
        <v>9</v>
      </c>
      <c r="C32" s="30">
        <v>8356</v>
      </c>
      <c r="D32" s="30">
        <v>3000</v>
      </c>
      <c r="E32" s="30">
        <v>4500</v>
      </c>
      <c r="F32" s="30">
        <v>4330</v>
      </c>
      <c r="G32" s="30">
        <v>6612</v>
      </c>
      <c r="H32" s="30">
        <v>11901</v>
      </c>
    </row>
    <row r="33" spans="1:8" ht="15" customHeight="1" x14ac:dyDescent="0.2">
      <c r="A33" s="85"/>
      <c r="B33" s="8" t="s">
        <v>10</v>
      </c>
      <c r="C33" s="30">
        <v>7351</v>
      </c>
      <c r="D33" s="30">
        <v>3001</v>
      </c>
      <c r="E33" s="30">
        <v>4057</v>
      </c>
      <c r="F33" s="30">
        <v>4423</v>
      </c>
      <c r="G33" s="30">
        <v>6581</v>
      </c>
      <c r="H33" s="30">
        <v>12087</v>
      </c>
    </row>
    <row r="34" spans="1:8" ht="15" customHeight="1" x14ac:dyDescent="0.2">
      <c r="A34" s="85"/>
      <c r="B34" s="8" t="s">
        <v>11</v>
      </c>
      <c r="C34" s="30">
        <v>5014</v>
      </c>
      <c r="D34" s="30">
        <v>3000</v>
      </c>
      <c r="E34" s="30">
        <v>3500</v>
      </c>
      <c r="F34" s="30">
        <v>3809</v>
      </c>
      <c r="G34" s="30">
        <v>6000</v>
      </c>
      <c r="H34" s="30">
        <v>11666</v>
      </c>
    </row>
    <row r="35" spans="1:8" ht="15" customHeight="1" x14ac:dyDescent="0.2">
      <c r="A35" s="85"/>
      <c r="B35" s="8" t="s">
        <v>34</v>
      </c>
      <c r="C35" s="30">
        <v>3161</v>
      </c>
      <c r="D35" s="30">
        <v>2362</v>
      </c>
      <c r="E35" s="30">
        <v>3009</v>
      </c>
      <c r="F35" s="30">
        <v>3010</v>
      </c>
      <c r="G35" s="30">
        <v>5375</v>
      </c>
      <c r="H35" s="30">
        <v>9282</v>
      </c>
    </row>
    <row r="36" spans="1:8" ht="15" customHeight="1" x14ac:dyDescent="0.2">
      <c r="A36" s="85"/>
      <c r="B36" s="1"/>
      <c r="C36" s="30"/>
      <c r="D36" s="30"/>
      <c r="E36" s="30"/>
      <c r="F36" s="30"/>
      <c r="G36" s="30"/>
      <c r="H36" s="30"/>
    </row>
    <row r="37" spans="1:8" ht="15" customHeight="1" x14ac:dyDescent="0.2">
      <c r="A37" s="85"/>
      <c r="B37" s="7" t="s">
        <v>95</v>
      </c>
      <c r="C37" s="35">
        <v>4095</v>
      </c>
      <c r="D37" s="66" t="s">
        <v>94</v>
      </c>
      <c r="E37" s="35">
        <v>2535</v>
      </c>
      <c r="F37" s="35">
        <v>2925</v>
      </c>
      <c r="G37" s="35">
        <v>3510</v>
      </c>
      <c r="H37" s="35">
        <v>5850</v>
      </c>
    </row>
    <row r="38" spans="1:8" ht="15" customHeight="1" x14ac:dyDescent="0.2">
      <c r="A38" s="85"/>
      <c r="B38" s="7" t="s">
        <v>35</v>
      </c>
      <c r="C38" s="35">
        <v>6675</v>
      </c>
      <c r="D38" s="35">
        <v>3510</v>
      </c>
      <c r="E38" s="35">
        <v>3803</v>
      </c>
      <c r="F38" s="35">
        <v>3878</v>
      </c>
      <c r="G38" s="35">
        <v>5070</v>
      </c>
      <c r="H38" s="35">
        <v>8775</v>
      </c>
    </row>
    <row r="39" spans="1:8" ht="15" customHeight="1" x14ac:dyDescent="0.2">
      <c r="A39" s="85"/>
      <c r="B39" s="7" t="s">
        <v>36</v>
      </c>
      <c r="C39" s="35">
        <v>8251</v>
      </c>
      <c r="D39" s="35">
        <v>3359</v>
      </c>
      <c r="E39" s="35">
        <v>4424</v>
      </c>
      <c r="F39" s="35">
        <v>4285</v>
      </c>
      <c r="G39" s="35">
        <v>6318</v>
      </c>
      <c r="H39" s="35">
        <v>11452</v>
      </c>
    </row>
    <row r="40" spans="1:8" ht="15" customHeight="1" x14ac:dyDescent="0.2">
      <c r="A40" s="85"/>
      <c r="B40" s="7" t="s">
        <v>37</v>
      </c>
      <c r="C40" s="35">
        <v>6230</v>
      </c>
      <c r="D40" s="35">
        <v>3000</v>
      </c>
      <c r="E40" s="35">
        <v>3738</v>
      </c>
      <c r="F40" s="35">
        <v>4025</v>
      </c>
      <c r="G40" s="35">
        <v>6338</v>
      </c>
      <c r="H40" s="35">
        <v>12000</v>
      </c>
    </row>
    <row r="41" spans="1:8" ht="15" customHeight="1" x14ac:dyDescent="0.2">
      <c r="A41" s="85"/>
      <c r="B41" s="7" t="s">
        <v>16</v>
      </c>
      <c r="C41" s="35">
        <v>4349</v>
      </c>
      <c r="D41" s="35">
        <v>2875</v>
      </c>
      <c r="E41" s="35">
        <v>3459</v>
      </c>
      <c r="F41" s="35">
        <v>3464</v>
      </c>
      <c r="G41" s="35">
        <v>6000</v>
      </c>
      <c r="H41" s="35">
        <v>11020</v>
      </c>
    </row>
    <row r="42" spans="1:8" ht="15" customHeight="1" x14ac:dyDescent="0.2">
      <c r="A42" s="85" t="s">
        <v>18</v>
      </c>
      <c r="B42" s="4" t="s">
        <v>2</v>
      </c>
      <c r="C42" s="29">
        <v>5265</v>
      </c>
      <c r="D42" s="29">
        <v>2416</v>
      </c>
      <c r="E42" s="29">
        <v>3510</v>
      </c>
      <c r="F42" s="29">
        <v>3276</v>
      </c>
      <c r="G42" s="29">
        <v>4680</v>
      </c>
      <c r="H42" s="29">
        <v>7605</v>
      </c>
    </row>
    <row r="43" spans="1:8" ht="15" customHeight="1" x14ac:dyDescent="0.2">
      <c r="A43" s="85"/>
      <c r="B43" s="8" t="s">
        <v>3</v>
      </c>
      <c r="C43" s="30">
        <v>1755</v>
      </c>
      <c r="D43" s="64" t="s">
        <v>94</v>
      </c>
      <c r="E43" s="30" t="s">
        <v>94</v>
      </c>
      <c r="F43" s="30" t="s">
        <v>94</v>
      </c>
      <c r="G43" s="64" t="s">
        <v>94</v>
      </c>
      <c r="H43" s="64" t="s">
        <v>94</v>
      </c>
    </row>
    <row r="44" spans="1:8" ht="15" customHeight="1" x14ac:dyDescent="0.2">
      <c r="A44" s="85"/>
      <c r="B44" s="8" t="s">
        <v>4</v>
      </c>
      <c r="C44" s="30">
        <v>3510</v>
      </c>
      <c r="D44" s="64" t="s">
        <v>94</v>
      </c>
      <c r="E44" s="30">
        <v>2535</v>
      </c>
      <c r="F44" s="30">
        <v>2340</v>
      </c>
      <c r="G44" s="30">
        <v>3262</v>
      </c>
      <c r="H44" s="30">
        <v>4437</v>
      </c>
    </row>
    <row r="45" spans="1:8" ht="15" customHeight="1" x14ac:dyDescent="0.2">
      <c r="A45" s="85"/>
      <c r="B45" s="8" t="s">
        <v>5</v>
      </c>
      <c r="C45" s="30">
        <v>4778</v>
      </c>
      <c r="D45" s="64" t="s">
        <v>94</v>
      </c>
      <c r="E45" s="30">
        <v>3168</v>
      </c>
      <c r="F45" s="30">
        <v>3123</v>
      </c>
      <c r="G45" s="30">
        <v>3822</v>
      </c>
      <c r="H45" s="30">
        <v>5540</v>
      </c>
    </row>
    <row r="46" spans="1:8" ht="15" customHeight="1" x14ac:dyDescent="0.2">
      <c r="A46" s="85"/>
      <c r="B46" s="8" t="s">
        <v>6</v>
      </c>
      <c r="C46" s="30">
        <v>5850</v>
      </c>
      <c r="D46" s="30">
        <v>2574</v>
      </c>
      <c r="E46" s="30">
        <v>3393</v>
      </c>
      <c r="F46" s="30">
        <v>3296</v>
      </c>
      <c r="G46" s="30">
        <v>4388</v>
      </c>
      <c r="H46" s="30">
        <v>6825</v>
      </c>
    </row>
    <row r="47" spans="1:8" ht="15" customHeight="1" x14ac:dyDescent="0.2">
      <c r="A47" s="85"/>
      <c r="B47" s="8" t="s">
        <v>7</v>
      </c>
      <c r="C47" s="30">
        <v>6825</v>
      </c>
      <c r="D47" s="30">
        <v>3042</v>
      </c>
      <c r="E47" s="30">
        <v>3510</v>
      </c>
      <c r="F47" s="30">
        <v>3554</v>
      </c>
      <c r="G47" s="30">
        <v>5066</v>
      </c>
      <c r="H47" s="30">
        <v>8190</v>
      </c>
    </row>
    <row r="48" spans="1:8" ht="15" customHeight="1" x14ac:dyDescent="0.2">
      <c r="A48" s="85"/>
      <c r="B48" s="8" t="s">
        <v>8</v>
      </c>
      <c r="C48" s="30">
        <v>6512</v>
      </c>
      <c r="D48" s="30">
        <v>2907</v>
      </c>
      <c r="E48" s="30">
        <v>3510</v>
      </c>
      <c r="F48" s="30">
        <v>3627</v>
      </c>
      <c r="G48" s="30">
        <v>5370</v>
      </c>
      <c r="H48" s="30">
        <v>9156</v>
      </c>
    </row>
    <row r="49" spans="1:8" ht="15" customHeight="1" x14ac:dyDescent="0.2">
      <c r="A49" s="85"/>
      <c r="B49" s="8" t="s">
        <v>9</v>
      </c>
      <c r="C49" s="30">
        <v>6543</v>
      </c>
      <c r="D49" s="30">
        <v>2998</v>
      </c>
      <c r="E49" s="30">
        <v>3721</v>
      </c>
      <c r="F49" s="30">
        <v>3328</v>
      </c>
      <c r="G49" s="30">
        <v>5660</v>
      </c>
      <c r="H49" s="30">
        <v>10131</v>
      </c>
    </row>
    <row r="50" spans="1:8" ht="15" customHeight="1" x14ac:dyDescent="0.2">
      <c r="A50" s="85"/>
      <c r="B50" s="8" t="s">
        <v>10</v>
      </c>
      <c r="C50" s="30">
        <v>5560</v>
      </c>
      <c r="D50" s="30">
        <v>2774</v>
      </c>
      <c r="E50" s="30">
        <v>3900</v>
      </c>
      <c r="F50" s="30">
        <v>3943</v>
      </c>
      <c r="G50" s="30">
        <v>5374</v>
      </c>
      <c r="H50" s="30">
        <v>9936</v>
      </c>
    </row>
    <row r="51" spans="1:8" ht="15" customHeight="1" x14ac:dyDescent="0.2">
      <c r="A51" s="85"/>
      <c r="B51" s="8" t="s">
        <v>11</v>
      </c>
      <c r="C51" s="30">
        <v>4361</v>
      </c>
      <c r="D51" s="30">
        <v>2544</v>
      </c>
      <c r="E51" s="30">
        <v>3738</v>
      </c>
      <c r="F51" s="30">
        <v>3659</v>
      </c>
      <c r="G51" s="30">
        <v>5175</v>
      </c>
      <c r="H51" s="30">
        <v>10000</v>
      </c>
    </row>
    <row r="52" spans="1:8" ht="15" customHeight="1" x14ac:dyDescent="0.2">
      <c r="A52" s="85"/>
      <c r="B52" s="8" t="s">
        <v>34</v>
      </c>
      <c r="C52" s="30">
        <v>2985</v>
      </c>
      <c r="D52" s="30">
        <v>2096</v>
      </c>
      <c r="E52" s="30">
        <v>3345</v>
      </c>
      <c r="F52" s="30">
        <v>2899</v>
      </c>
      <c r="G52" s="30">
        <v>4831</v>
      </c>
      <c r="H52" s="30">
        <v>8400</v>
      </c>
    </row>
    <row r="53" spans="1:8" ht="15" customHeight="1" x14ac:dyDescent="0.2">
      <c r="A53" s="85"/>
      <c r="B53" s="1"/>
      <c r="C53" s="30"/>
      <c r="D53" s="65"/>
      <c r="E53" s="30"/>
      <c r="F53" s="30"/>
      <c r="G53" s="30"/>
      <c r="H53" s="30"/>
    </row>
    <row r="54" spans="1:8" ht="15" customHeight="1" x14ac:dyDescent="0.2">
      <c r="A54" s="85"/>
      <c r="B54" s="7" t="s">
        <v>95</v>
      </c>
      <c r="C54" s="35">
        <v>4424</v>
      </c>
      <c r="D54" s="34" t="s">
        <v>94</v>
      </c>
      <c r="E54" s="35">
        <v>2535</v>
      </c>
      <c r="F54" s="35">
        <v>2535</v>
      </c>
      <c r="G54" s="35">
        <v>3533</v>
      </c>
      <c r="H54" s="35">
        <v>5265</v>
      </c>
    </row>
    <row r="55" spans="1:8" ht="15" customHeight="1" x14ac:dyDescent="0.2">
      <c r="A55" s="85"/>
      <c r="B55" s="7" t="s">
        <v>35</v>
      </c>
      <c r="C55" s="35">
        <v>6245</v>
      </c>
      <c r="D55" s="35">
        <v>2976</v>
      </c>
      <c r="E55" s="35">
        <v>3452</v>
      </c>
      <c r="F55" s="35">
        <v>3510</v>
      </c>
      <c r="G55" s="35">
        <v>4680</v>
      </c>
      <c r="H55" s="35">
        <v>7605</v>
      </c>
    </row>
    <row r="56" spans="1:8" ht="15" customHeight="1" x14ac:dyDescent="0.2">
      <c r="A56" s="85"/>
      <c r="B56" s="7" t="s">
        <v>36</v>
      </c>
      <c r="C56" s="35">
        <v>6528</v>
      </c>
      <c r="D56" s="35">
        <v>2937</v>
      </c>
      <c r="E56" s="35">
        <v>3578</v>
      </c>
      <c r="F56" s="35">
        <v>3510</v>
      </c>
      <c r="G56" s="35">
        <v>5460</v>
      </c>
      <c r="H56" s="35">
        <v>9521</v>
      </c>
    </row>
    <row r="57" spans="1:8" ht="15" customHeight="1" x14ac:dyDescent="0.2">
      <c r="A57" s="85"/>
      <c r="B57" s="7" t="s">
        <v>37</v>
      </c>
      <c r="C57" s="35">
        <v>5016</v>
      </c>
      <c r="D57" s="35">
        <v>2662</v>
      </c>
      <c r="E57" s="35">
        <v>3803</v>
      </c>
      <c r="F57" s="35">
        <v>3803</v>
      </c>
      <c r="G57" s="35">
        <v>5265</v>
      </c>
      <c r="H57" s="35">
        <v>10000</v>
      </c>
    </row>
    <row r="58" spans="1:8" ht="15" customHeight="1" x14ac:dyDescent="0.2">
      <c r="A58" s="85"/>
      <c r="B58" s="7" t="s">
        <v>16</v>
      </c>
      <c r="C58" s="35">
        <v>3957</v>
      </c>
      <c r="D58" s="35">
        <v>2405</v>
      </c>
      <c r="E58" s="35">
        <v>3738</v>
      </c>
      <c r="F58" s="35">
        <v>3442</v>
      </c>
      <c r="G58" s="35">
        <v>5188</v>
      </c>
      <c r="H58" s="35">
        <v>9487</v>
      </c>
    </row>
    <row r="59" spans="1:8" ht="15" customHeight="1" x14ac:dyDescent="0.2"/>
    <row r="60" spans="1:8" ht="15" customHeight="1" x14ac:dyDescent="0.2">
      <c r="A60" s="83" t="s">
        <v>19</v>
      </c>
      <c r="B60" s="84"/>
      <c r="C60" s="84"/>
      <c r="D60" s="84"/>
      <c r="E60" s="84"/>
      <c r="F60" s="84"/>
      <c r="G60" s="84"/>
      <c r="H60" s="84"/>
    </row>
    <row r="61" spans="1:8" ht="15" customHeight="1" x14ac:dyDescent="0.2"/>
    <row r="62" spans="1:8" ht="15" customHeight="1" x14ac:dyDescent="0.2"/>
    <row r="63" spans="1:8" ht="15" customHeight="1" x14ac:dyDescent="0.2"/>
  </sheetData>
  <mergeCells count="10">
    <mergeCell ref="A60:H60"/>
    <mergeCell ref="A42:A58"/>
    <mergeCell ref="A2:H2"/>
    <mergeCell ref="A3:H3"/>
    <mergeCell ref="A4:H4"/>
    <mergeCell ref="A5:H5"/>
    <mergeCell ref="A6:H6"/>
    <mergeCell ref="A7:B7"/>
    <mergeCell ref="A8:A24"/>
    <mergeCell ref="A25:A41"/>
  </mergeCells>
  <hyperlinks>
    <hyperlink ref="A1" location="Contents!A1" display="Contents" xr:uid="{B418F712-6269-4EEB-8B10-828C129C52D1}"/>
  </hyperlinks>
  <printOptions horizontalCentered="1"/>
  <pageMargins left="0.02" right="0.02" top="0.01" bottom="0.01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3"/>
  <sheetViews>
    <sheetView showGridLines="0" zoomScaleNormal="100" workbookViewId="0">
      <pane xSplit="2" ySplit="7" topLeftCell="C8" activePane="bottomRight" state="frozen"/>
      <selection activeCell="A2" sqref="A2:S2"/>
      <selection pane="topRight" activeCell="A2" sqref="A2:S2"/>
      <selection pane="bottomLeft" activeCell="A2" sqref="A2:S2"/>
      <selection pane="bottomRight" activeCell="A2" sqref="A2:H2"/>
    </sheetView>
  </sheetViews>
  <sheetFormatPr defaultColWidth="11.42578125" defaultRowHeight="12.95" customHeight="1" x14ac:dyDescent="0.2"/>
  <cols>
    <col min="1" max="1" width="10.5703125" customWidth="1"/>
    <col min="2" max="8" width="23.7109375" bestFit="1" customWidth="1"/>
  </cols>
  <sheetData>
    <row r="1" spans="1:8" s="27" customFormat="1" ht="15" customHeight="1" x14ac:dyDescent="0.2">
      <c r="A1" s="26" t="s">
        <v>86</v>
      </c>
    </row>
    <row r="2" spans="1:8" s="24" customFormat="1" ht="15" customHeight="1" x14ac:dyDescent="0.2">
      <c r="A2" s="86" t="s">
        <v>118</v>
      </c>
      <c r="B2" s="87"/>
      <c r="C2" s="87"/>
      <c r="D2" s="87"/>
      <c r="E2" s="87"/>
      <c r="F2" s="87"/>
      <c r="G2" s="87"/>
      <c r="H2" s="87"/>
    </row>
    <row r="3" spans="1:8" s="24" customFormat="1" ht="30" customHeight="1" x14ac:dyDescent="0.2">
      <c r="A3" s="86" t="s">
        <v>152</v>
      </c>
      <c r="B3" s="87"/>
      <c r="C3" s="87"/>
      <c r="D3" s="87"/>
      <c r="E3" s="87"/>
      <c r="F3" s="87"/>
      <c r="G3" s="87"/>
      <c r="H3" s="87"/>
    </row>
    <row r="4" spans="1:8" s="24" customFormat="1" ht="15" customHeight="1" x14ac:dyDescent="0.2">
      <c r="A4" s="88" t="s">
        <v>24</v>
      </c>
      <c r="B4" s="87"/>
      <c r="C4" s="87"/>
      <c r="D4" s="87"/>
      <c r="E4" s="87"/>
      <c r="F4" s="87"/>
      <c r="G4" s="87"/>
      <c r="H4" s="87"/>
    </row>
    <row r="5" spans="1:8" s="24" customFormat="1" ht="15" customHeight="1" x14ac:dyDescent="0.2">
      <c r="A5" s="89" t="s">
        <v>0</v>
      </c>
      <c r="B5" s="87"/>
      <c r="C5" s="87"/>
      <c r="D5" s="87"/>
      <c r="E5" s="87"/>
      <c r="F5" s="87"/>
      <c r="G5" s="87"/>
      <c r="H5" s="87"/>
    </row>
    <row r="6" spans="1:8" s="19" customFormat="1" ht="15" customHeight="1" x14ac:dyDescent="0.2">
      <c r="A6" s="90" t="s">
        <v>25</v>
      </c>
      <c r="B6" s="87"/>
      <c r="C6" s="87"/>
      <c r="D6" s="87"/>
      <c r="E6" s="87"/>
      <c r="F6" s="87"/>
      <c r="G6" s="87"/>
      <c r="H6" s="87"/>
    </row>
    <row r="7" spans="1:8" ht="45" customHeight="1" x14ac:dyDescent="0.2">
      <c r="A7" s="118"/>
      <c r="B7" s="118"/>
      <c r="C7" s="9" t="s">
        <v>2</v>
      </c>
      <c r="D7" s="9" t="s">
        <v>42</v>
      </c>
      <c r="E7" s="9" t="s">
        <v>43</v>
      </c>
      <c r="F7" s="11" t="s">
        <v>44</v>
      </c>
      <c r="G7" s="11" t="s">
        <v>45</v>
      </c>
      <c r="H7" s="9" t="s">
        <v>46</v>
      </c>
    </row>
    <row r="8" spans="1:8" ht="15" customHeight="1" x14ac:dyDescent="0.2">
      <c r="A8" s="85" t="s">
        <v>2</v>
      </c>
      <c r="B8" s="4" t="s">
        <v>2</v>
      </c>
      <c r="C8" s="29">
        <v>4860</v>
      </c>
      <c r="D8" s="29">
        <v>2244</v>
      </c>
      <c r="E8" s="29">
        <v>3033</v>
      </c>
      <c r="F8" s="29">
        <v>3000</v>
      </c>
      <c r="G8" s="29">
        <v>4333</v>
      </c>
      <c r="H8" s="29">
        <v>7500</v>
      </c>
    </row>
    <row r="9" spans="1:8" ht="15" customHeight="1" x14ac:dyDescent="0.2">
      <c r="A9" s="85"/>
      <c r="B9" s="8" t="s">
        <v>3</v>
      </c>
      <c r="C9" s="30">
        <v>1000</v>
      </c>
      <c r="D9" s="64" t="s">
        <v>94</v>
      </c>
      <c r="E9" s="30">
        <v>900</v>
      </c>
      <c r="F9" s="30" t="s">
        <v>94</v>
      </c>
      <c r="G9" s="64" t="s">
        <v>94</v>
      </c>
      <c r="H9" s="64" t="s">
        <v>94</v>
      </c>
    </row>
    <row r="10" spans="1:8" ht="15" customHeight="1" x14ac:dyDescent="0.2">
      <c r="A10" s="85"/>
      <c r="B10" s="8" t="s">
        <v>4</v>
      </c>
      <c r="C10" s="30">
        <v>2800</v>
      </c>
      <c r="D10" s="64" t="s">
        <v>94</v>
      </c>
      <c r="E10" s="30">
        <v>2100</v>
      </c>
      <c r="F10" s="30">
        <v>2000</v>
      </c>
      <c r="G10" s="30">
        <v>2795</v>
      </c>
      <c r="H10" s="30">
        <v>3846</v>
      </c>
    </row>
    <row r="11" spans="1:8" ht="15" customHeight="1" x14ac:dyDescent="0.2">
      <c r="A11" s="85"/>
      <c r="B11" s="8" t="s">
        <v>5</v>
      </c>
      <c r="C11" s="30">
        <v>4018</v>
      </c>
      <c r="D11" s="30" t="s">
        <v>94</v>
      </c>
      <c r="E11" s="30">
        <v>2651</v>
      </c>
      <c r="F11" s="30">
        <v>2741</v>
      </c>
      <c r="G11" s="30">
        <v>3250</v>
      </c>
      <c r="H11" s="30">
        <v>4875</v>
      </c>
    </row>
    <row r="12" spans="1:8" ht="15" customHeight="1" x14ac:dyDescent="0.2">
      <c r="A12" s="85"/>
      <c r="B12" s="8" t="s">
        <v>6</v>
      </c>
      <c r="C12" s="30">
        <v>5067</v>
      </c>
      <c r="D12" s="30">
        <v>2790</v>
      </c>
      <c r="E12" s="30">
        <v>3000</v>
      </c>
      <c r="F12" s="30">
        <v>3100</v>
      </c>
      <c r="G12" s="30">
        <v>4000</v>
      </c>
      <c r="H12" s="30">
        <v>6250</v>
      </c>
    </row>
    <row r="13" spans="1:8" ht="15" customHeight="1" x14ac:dyDescent="0.2">
      <c r="A13" s="85"/>
      <c r="B13" s="8" t="s">
        <v>7</v>
      </c>
      <c r="C13" s="30">
        <v>6050</v>
      </c>
      <c r="D13" s="30">
        <v>2858</v>
      </c>
      <c r="E13" s="30">
        <v>3200</v>
      </c>
      <c r="F13" s="30">
        <v>3250</v>
      </c>
      <c r="G13" s="30">
        <v>4550</v>
      </c>
      <c r="H13" s="30">
        <v>7644</v>
      </c>
    </row>
    <row r="14" spans="1:8" ht="15" customHeight="1" x14ac:dyDescent="0.2">
      <c r="A14" s="85"/>
      <c r="B14" s="8" t="s">
        <v>8</v>
      </c>
      <c r="C14" s="30">
        <v>6458</v>
      </c>
      <c r="D14" s="30">
        <v>2715</v>
      </c>
      <c r="E14" s="30">
        <v>3200</v>
      </c>
      <c r="F14" s="30">
        <v>3500</v>
      </c>
      <c r="G14" s="30">
        <v>4875</v>
      </c>
      <c r="H14" s="30">
        <v>9000</v>
      </c>
    </row>
    <row r="15" spans="1:8" ht="15" customHeight="1" x14ac:dyDescent="0.2">
      <c r="A15" s="85"/>
      <c r="B15" s="8" t="s">
        <v>9</v>
      </c>
      <c r="C15" s="30">
        <v>6487</v>
      </c>
      <c r="D15" s="30">
        <v>2752</v>
      </c>
      <c r="E15" s="30">
        <v>3444</v>
      </c>
      <c r="F15" s="30">
        <v>3250</v>
      </c>
      <c r="G15" s="30">
        <v>5250</v>
      </c>
      <c r="H15" s="30">
        <v>9837</v>
      </c>
    </row>
    <row r="16" spans="1:8" ht="15" customHeight="1" x14ac:dyDescent="0.2">
      <c r="A16" s="85"/>
      <c r="B16" s="8" t="s">
        <v>10</v>
      </c>
      <c r="C16" s="30">
        <v>5520</v>
      </c>
      <c r="D16" s="30">
        <v>2510</v>
      </c>
      <c r="E16" s="30">
        <v>3472</v>
      </c>
      <c r="F16" s="30">
        <v>3575</v>
      </c>
      <c r="G16" s="30">
        <v>5392</v>
      </c>
      <c r="H16" s="30">
        <v>10000</v>
      </c>
    </row>
    <row r="17" spans="1:8" ht="15" customHeight="1" x14ac:dyDescent="0.2">
      <c r="A17" s="85"/>
      <c r="B17" s="8" t="s">
        <v>11</v>
      </c>
      <c r="C17" s="30">
        <v>4151</v>
      </c>
      <c r="D17" s="30">
        <v>2492</v>
      </c>
      <c r="E17" s="30">
        <v>3250</v>
      </c>
      <c r="F17" s="30">
        <v>3250</v>
      </c>
      <c r="G17" s="30">
        <v>5000</v>
      </c>
      <c r="H17" s="30">
        <v>9750</v>
      </c>
    </row>
    <row r="18" spans="1:8" ht="15" customHeight="1" x14ac:dyDescent="0.2">
      <c r="A18" s="85"/>
      <c r="B18" s="8" t="s">
        <v>34</v>
      </c>
      <c r="C18" s="30">
        <v>2850</v>
      </c>
      <c r="D18" s="30">
        <v>2008</v>
      </c>
      <c r="E18" s="30">
        <v>2973</v>
      </c>
      <c r="F18" s="30">
        <v>2708</v>
      </c>
      <c r="G18" s="30">
        <v>4725</v>
      </c>
      <c r="H18" s="30">
        <v>8125</v>
      </c>
    </row>
    <row r="19" spans="1:8" ht="15" customHeight="1" x14ac:dyDescent="0.2">
      <c r="A19" s="85"/>
      <c r="B19" s="1"/>
      <c r="C19" s="30"/>
      <c r="D19" s="30"/>
      <c r="E19" s="30"/>
      <c r="F19" s="30"/>
      <c r="G19" s="30"/>
      <c r="H19" s="30"/>
    </row>
    <row r="20" spans="1:8" ht="15" customHeight="1" x14ac:dyDescent="0.2">
      <c r="A20" s="85"/>
      <c r="B20" s="7" t="s">
        <v>95</v>
      </c>
      <c r="C20" s="35">
        <v>3646</v>
      </c>
      <c r="D20" s="35">
        <v>2000</v>
      </c>
      <c r="E20" s="35">
        <v>2200</v>
      </c>
      <c r="F20" s="35">
        <v>2392</v>
      </c>
      <c r="G20" s="35">
        <v>3016</v>
      </c>
      <c r="H20" s="35">
        <v>4688</v>
      </c>
    </row>
    <row r="21" spans="1:8" ht="15" customHeight="1" x14ac:dyDescent="0.2">
      <c r="A21" s="85"/>
      <c r="B21" s="7" t="s">
        <v>35</v>
      </c>
      <c r="C21" s="35">
        <v>5483</v>
      </c>
      <c r="D21" s="35">
        <v>2813</v>
      </c>
      <c r="E21" s="35">
        <v>3082</v>
      </c>
      <c r="F21" s="35">
        <v>3184</v>
      </c>
      <c r="G21" s="35">
        <v>4250</v>
      </c>
      <c r="H21" s="35">
        <v>6955</v>
      </c>
    </row>
    <row r="22" spans="1:8" ht="15" customHeight="1" x14ac:dyDescent="0.2">
      <c r="A22" s="85"/>
      <c r="B22" s="7" t="s">
        <v>36</v>
      </c>
      <c r="C22" s="35">
        <v>6466</v>
      </c>
      <c r="D22" s="35">
        <v>2715</v>
      </c>
      <c r="E22" s="35">
        <v>3270</v>
      </c>
      <c r="F22" s="35">
        <v>3400</v>
      </c>
      <c r="G22" s="35">
        <v>5000</v>
      </c>
      <c r="H22" s="35">
        <v>9375</v>
      </c>
    </row>
    <row r="23" spans="1:8" ht="15" customHeight="1" x14ac:dyDescent="0.2">
      <c r="A23" s="85"/>
      <c r="B23" s="7" t="s">
        <v>37</v>
      </c>
      <c r="C23" s="35">
        <v>5000</v>
      </c>
      <c r="D23" s="35">
        <v>2500</v>
      </c>
      <c r="E23" s="35">
        <v>3267</v>
      </c>
      <c r="F23" s="35">
        <v>3429</v>
      </c>
      <c r="G23" s="35">
        <v>5168</v>
      </c>
      <c r="H23" s="35">
        <v>9980</v>
      </c>
    </row>
    <row r="24" spans="1:8" ht="15" customHeight="1" x14ac:dyDescent="0.2">
      <c r="A24" s="85"/>
      <c r="B24" s="7" t="s">
        <v>16</v>
      </c>
      <c r="C24" s="35">
        <v>3728</v>
      </c>
      <c r="D24" s="35">
        <v>2345</v>
      </c>
      <c r="E24" s="35">
        <v>3250</v>
      </c>
      <c r="F24" s="35">
        <v>3000</v>
      </c>
      <c r="G24" s="35">
        <v>5000</v>
      </c>
      <c r="H24" s="35">
        <v>9556</v>
      </c>
    </row>
    <row r="25" spans="1:8" ht="15" customHeight="1" x14ac:dyDescent="0.2">
      <c r="A25" s="85" t="s">
        <v>17</v>
      </c>
      <c r="B25" s="4" t="s">
        <v>2</v>
      </c>
      <c r="C25" s="29">
        <v>5000</v>
      </c>
      <c r="D25" s="29">
        <v>2488</v>
      </c>
      <c r="E25" s="29">
        <v>3033</v>
      </c>
      <c r="F25" s="29">
        <v>3050</v>
      </c>
      <c r="G25" s="29">
        <v>4604</v>
      </c>
      <c r="H25" s="29">
        <v>8500</v>
      </c>
    </row>
    <row r="26" spans="1:8" ht="15" customHeight="1" x14ac:dyDescent="0.2">
      <c r="A26" s="85"/>
      <c r="B26" s="8" t="s">
        <v>3</v>
      </c>
      <c r="C26" s="30">
        <v>800</v>
      </c>
      <c r="D26" s="64" t="s">
        <v>94</v>
      </c>
      <c r="E26" s="64">
        <v>800</v>
      </c>
      <c r="F26" s="64" t="s">
        <v>94</v>
      </c>
      <c r="G26" s="64" t="s">
        <v>94</v>
      </c>
      <c r="H26" s="64" t="s">
        <v>94</v>
      </c>
    </row>
    <row r="27" spans="1:8" ht="15" customHeight="1" x14ac:dyDescent="0.2">
      <c r="A27" s="85"/>
      <c r="B27" s="8" t="s">
        <v>4</v>
      </c>
      <c r="C27" s="30">
        <v>2500</v>
      </c>
      <c r="D27" s="64" t="s">
        <v>94</v>
      </c>
      <c r="E27" s="64">
        <v>2020</v>
      </c>
      <c r="F27" s="64">
        <v>2067</v>
      </c>
      <c r="G27" s="64">
        <v>2760</v>
      </c>
      <c r="H27" s="30">
        <v>4500</v>
      </c>
    </row>
    <row r="28" spans="1:8" ht="15" customHeight="1" x14ac:dyDescent="0.2">
      <c r="A28" s="85"/>
      <c r="B28" s="8" t="s">
        <v>5</v>
      </c>
      <c r="C28" s="30">
        <v>4000</v>
      </c>
      <c r="D28" s="64" t="s">
        <v>94</v>
      </c>
      <c r="E28" s="64">
        <v>2642</v>
      </c>
      <c r="F28" s="64">
        <v>2800</v>
      </c>
      <c r="G28" s="64">
        <v>3190</v>
      </c>
      <c r="H28" s="30">
        <v>5000</v>
      </c>
    </row>
    <row r="29" spans="1:8" ht="15" customHeight="1" x14ac:dyDescent="0.2">
      <c r="A29" s="85"/>
      <c r="B29" s="8" t="s">
        <v>6</v>
      </c>
      <c r="C29" s="30">
        <v>5219</v>
      </c>
      <c r="D29" s="30">
        <v>2870</v>
      </c>
      <c r="E29" s="30">
        <v>3200</v>
      </c>
      <c r="F29" s="30">
        <v>3200</v>
      </c>
      <c r="G29" s="30">
        <v>4113</v>
      </c>
      <c r="H29" s="30">
        <v>6667</v>
      </c>
    </row>
    <row r="30" spans="1:8" ht="15" customHeight="1" x14ac:dyDescent="0.2">
      <c r="A30" s="85"/>
      <c r="B30" s="8" t="s">
        <v>7</v>
      </c>
      <c r="C30" s="30">
        <v>6500</v>
      </c>
      <c r="D30" s="30">
        <v>3033</v>
      </c>
      <c r="E30" s="30">
        <v>3492</v>
      </c>
      <c r="F30" s="30">
        <v>3471</v>
      </c>
      <c r="G30" s="30">
        <v>4964</v>
      </c>
      <c r="H30" s="30">
        <v>8500</v>
      </c>
    </row>
    <row r="31" spans="1:8" ht="15" customHeight="1" x14ac:dyDescent="0.2">
      <c r="A31" s="85"/>
      <c r="B31" s="8" t="s">
        <v>8</v>
      </c>
      <c r="C31" s="30">
        <v>7182</v>
      </c>
      <c r="D31" s="30">
        <v>3000</v>
      </c>
      <c r="E31" s="30">
        <v>3575</v>
      </c>
      <c r="F31" s="30">
        <v>3662</v>
      </c>
      <c r="G31" s="30">
        <v>5250</v>
      </c>
      <c r="H31" s="30">
        <v>10000</v>
      </c>
    </row>
    <row r="32" spans="1:8" ht="15" customHeight="1" x14ac:dyDescent="0.2">
      <c r="A32" s="85"/>
      <c r="B32" s="8" t="s">
        <v>9</v>
      </c>
      <c r="C32" s="30">
        <v>7313</v>
      </c>
      <c r="D32" s="30">
        <v>3000</v>
      </c>
      <c r="E32" s="30">
        <v>3868</v>
      </c>
      <c r="F32" s="30">
        <v>3792</v>
      </c>
      <c r="G32" s="30">
        <v>5833</v>
      </c>
      <c r="H32" s="30">
        <v>10500</v>
      </c>
    </row>
    <row r="33" spans="1:8" ht="15" customHeight="1" x14ac:dyDescent="0.2">
      <c r="A33" s="85"/>
      <c r="B33" s="8" t="s">
        <v>10</v>
      </c>
      <c r="C33" s="30">
        <v>6417</v>
      </c>
      <c r="D33" s="30">
        <v>2819</v>
      </c>
      <c r="E33" s="30">
        <v>3519</v>
      </c>
      <c r="F33" s="30">
        <v>3800</v>
      </c>
      <c r="G33" s="30">
        <v>5625</v>
      </c>
      <c r="H33" s="30">
        <v>10833</v>
      </c>
    </row>
    <row r="34" spans="1:8" ht="15" customHeight="1" x14ac:dyDescent="0.2">
      <c r="A34" s="85"/>
      <c r="B34" s="8" t="s">
        <v>11</v>
      </c>
      <c r="C34" s="30">
        <v>4500</v>
      </c>
      <c r="D34" s="30">
        <v>2708</v>
      </c>
      <c r="E34" s="30">
        <v>3200</v>
      </c>
      <c r="F34" s="30">
        <v>3375</v>
      </c>
      <c r="G34" s="30">
        <v>5308</v>
      </c>
      <c r="H34" s="30">
        <v>10477</v>
      </c>
    </row>
    <row r="35" spans="1:8" ht="15" customHeight="1" x14ac:dyDescent="0.2">
      <c r="A35" s="85"/>
      <c r="B35" s="8" t="s">
        <v>34</v>
      </c>
      <c r="C35" s="30">
        <v>2984</v>
      </c>
      <c r="D35" s="30">
        <v>2167</v>
      </c>
      <c r="E35" s="30">
        <v>2850</v>
      </c>
      <c r="F35" s="30">
        <v>2800</v>
      </c>
      <c r="G35" s="30">
        <v>5000</v>
      </c>
      <c r="H35" s="30">
        <v>8500</v>
      </c>
    </row>
    <row r="36" spans="1:8" ht="15" customHeight="1" x14ac:dyDescent="0.2">
      <c r="A36" s="85"/>
      <c r="B36" s="1"/>
      <c r="C36" s="30"/>
      <c r="D36" s="30"/>
      <c r="E36" s="30"/>
      <c r="F36" s="30"/>
      <c r="G36" s="30"/>
      <c r="H36" s="30"/>
    </row>
    <row r="37" spans="1:8" ht="15" customHeight="1" x14ac:dyDescent="0.2">
      <c r="A37" s="85"/>
      <c r="B37" s="7" t="s">
        <v>95</v>
      </c>
      <c r="C37" s="35">
        <v>3500</v>
      </c>
      <c r="D37" s="66" t="s">
        <v>94</v>
      </c>
      <c r="E37" s="35">
        <v>2200</v>
      </c>
      <c r="F37" s="35">
        <v>2500</v>
      </c>
      <c r="G37" s="35">
        <v>3000</v>
      </c>
      <c r="H37" s="35">
        <v>5000</v>
      </c>
    </row>
    <row r="38" spans="1:8" ht="15" customHeight="1" x14ac:dyDescent="0.2">
      <c r="A38" s="85"/>
      <c r="B38" s="7" t="s">
        <v>35</v>
      </c>
      <c r="C38" s="35">
        <v>5800</v>
      </c>
      <c r="D38" s="35">
        <v>3000</v>
      </c>
      <c r="E38" s="35">
        <v>3312</v>
      </c>
      <c r="F38" s="35">
        <v>3355</v>
      </c>
      <c r="G38" s="35">
        <v>4430</v>
      </c>
      <c r="H38" s="35">
        <v>7583</v>
      </c>
    </row>
    <row r="39" spans="1:8" ht="15" customHeight="1" x14ac:dyDescent="0.2">
      <c r="A39" s="85"/>
      <c r="B39" s="7" t="s">
        <v>36</v>
      </c>
      <c r="C39" s="35">
        <v>7250</v>
      </c>
      <c r="D39" s="35">
        <v>3000</v>
      </c>
      <c r="E39" s="35">
        <v>3800</v>
      </c>
      <c r="F39" s="35">
        <v>3733</v>
      </c>
      <c r="G39" s="35">
        <v>5417</v>
      </c>
      <c r="H39" s="35">
        <v>10141</v>
      </c>
    </row>
    <row r="40" spans="1:8" ht="15" customHeight="1" x14ac:dyDescent="0.2">
      <c r="A40" s="85"/>
      <c r="B40" s="7" t="s">
        <v>37</v>
      </c>
      <c r="C40" s="35">
        <v>5417</v>
      </c>
      <c r="D40" s="35">
        <v>2717</v>
      </c>
      <c r="E40" s="35">
        <v>3250</v>
      </c>
      <c r="F40" s="35">
        <v>3500</v>
      </c>
      <c r="G40" s="35">
        <v>5500</v>
      </c>
      <c r="H40" s="35">
        <v>10758</v>
      </c>
    </row>
    <row r="41" spans="1:8" ht="15" customHeight="1" x14ac:dyDescent="0.2">
      <c r="A41" s="85"/>
      <c r="B41" s="7" t="s">
        <v>16</v>
      </c>
      <c r="C41" s="35">
        <v>3900</v>
      </c>
      <c r="D41" s="35">
        <v>2510</v>
      </c>
      <c r="E41" s="35">
        <v>3083</v>
      </c>
      <c r="F41" s="35">
        <v>3030</v>
      </c>
      <c r="G41" s="35">
        <v>5288</v>
      </c>
      <c r="H41" s="35">
        <v>10000</v>
      </c>
    </row>
    <row r="42" spans="1:8" ht="15" customHeight="1" x14ac:dyDescent="0.2">
      <c r="A42" s="85" t="s">
        <v>18</v>
      </c>
      <c r="B42" s="4" t="s">
        <v>2</v>
      </c>
      <c r="C42" s="29">
        <v>4511</v>
      </c>
      <c r="D42" s="29">
        <v>2153</v>
      </c>
      <c r="E42" s="29">
        <v>3033</v>
      </c>
      <c r="F42" s="29">
        <v>2850</v>
      </c>
      <c r="G42" s="29">
        <v>4000</v>
      </c>
      <c r="H42" s="29">
        <v>6575</v>
      </c>
    </row>
    <row r="43" spans="1:8" ht="15" customHeight="1" x14ac:dyDescent="0.2">
      <c r="A43" s="85"/>
      <c r="B43" s="8" t="s">
        <v>3</v>
      </c>
      <c r="C43" s="30">
        <v>1500</v>
      </c>
      <c r="D43" s="64" t="s">
        <v>94</v>
      </c>
      <c r="E43" s="64" t="s">
        <v>94</v>
      </c>
      <c r="F43" s="64" t="s">
        <v>94</v>
      </c>
      <c r="G43" s="64" t="s">
        <v>94</v>
      </c>
      <c r="H43" s="64" t="s">
        <v>94</v>
      </c>
    </row>
    <row r="44" spans="1:8" ht="15" customHeight="1" x14ac:dyDescent="0.2">
      <c r="A44" s="85"/>
      <c r="B44" s="8" t="s">
        <v>4</v>
      </c>
      <c r="C44" s="30">
        <v>3000</v>
      </c>
      <c r="D44" s="64" t="s">
        <v>94</v>
      </c>
      <c r="E44" s="64">
        <v>2167</v>
      </c>
      <c r="F44" s="64">
        <v>2000</v>
      </c>
      <c r="G44" s="64">
        <v>2800</v>
      </c>
      <c r="H44" s="30">
        <v>3800</v>
      </c>
    </row>
    <row r="45" spans="1:8" ht="15" customHeight="1" x14ac:dyDescent="0.2">
      <c r="A45" s="85"/>
      <c r="B45" s="8" t="s">
        <v>5</v>
      </c>
      <c r="C45" s="30">
        <v>4098</v>
      </c>
      <c r="D45" s="64" t="s">
        <v>94</v>
      </c>
      <c r="E45" s="64">
        <v>2708</v>
      </c>
      <c r="F45" s="64">
        <v>2669</v>
      </c>
      <c r="G45" s="64">
        <v>3277</v>
      </c>
      <c r="H45" s="30">
        <v>4750</v>
      </c>
    </row>
    <row r="46" spans="1:8" ht="15" customHeight="1" x14ac:dyDescent="0.2">
      <c r="A46" s="85"/>
      <c r="B46" s="8" t="s">
        <v>6</v>
      </c>
      <c r="C46" s="30">
        <v>5000</v>
      </c>
      <c r="D46" s="30">
        <v>2500</v>
      </c>
      <c r="E46" s="30">
        <v>2917</v>
      </c>
      <c r="F46" s="30">
        <v>2817</v>
      </c>
      <c r="G46" s="30">
        <v>3792</v>
      </c>
      <c r="H46" s="30">
        <v>5850</v>
      </c>
    </row>
    <row r="47" spans="1:8" ht="15" customHeight="1" x14ac:dyDescent="0.2">
      <c r="A47" s="85"/>
      <c r="B47" s="8" t="s">
        <v>7</v>
      </c>
      <c r="C47" s="30">
        <v>5833</v>
      </c>
      <c r="D47" s="30">
        <v>2600</v>
      </c>
      <c r="E47" s="30">
        <v>3000</v>
      </c>
      <c r="F47" s="30">
        <v>3046</v>
      </c>
      <c r="G47" s="30">
        <v>4333</v>
      </c>
      <c r="H47" s="30">
        <v>7042</v>
      </c>
    </row>
    <row r="48" spans="1:8" ht="15" customHeight="1" x14ac:dyDescent="0.2">
      <c r="A48" s="85"/>
      <c r="B48" s="8" t="s">
        <v>8</v>
      </c>
      <c r="C48" s="30">
        <v>5700</v>
      </c>
      <c r="D48" s="30">
        <v>2485</v>
      </c>
      <c r="E48" s="30">
        <v>3000</v>
      </c>
      <c r="F48" s="30">
        <v>3100</v>
      </c>
      <c r="G48" s="30">
        <v>4604</v>
      </c>
      <c r="H48" s="30">
        <v>7943</v>
      </c>
    </row>
    <row r="49" spans="1:8" ht="15" customHeight="1" x14ac:dyDescent="0.2">
      <c r="A49" s="85"/>
      <c r="B49" s="8" t="s">
        <v>9</v>
      </c>
      <c r="C49" s="30">
        <v>5658</v>
      </c>
      <c r="D49" s="30">
        <v>2620</v>
      </c>
      <c r="E49" s="30">
        <v>3180</v>
      </c>
      <c r="F49" s="30">
        <v>2850</v>
      </c>
      <c r="G49" s="30">
        <v>4859</v>
      </c>
      <c r="H49" s="30">
        <v>8881</v>
      </c>
    </row>
    <row r="50" spans="1:8" ht="15" customHeight="1" x14ac:dyDescent="0.2">
      <c r="A50" s="85"/>
      <c r="B50" s="8" t="s">
        <v>10</v>
      </c>
      <c r="C50" s="30">
        <v>4875</v>
      </c>
      <c r="D50" s="30">
        <v>2378</v>
      </c>
      <c r="E50" s="30">
        <v>3343</v>
      </c>
      <c r="F50" s="30">
        <v>3370</v>
      </c>
      <c r="G50" s="30">
        <v>4626</v>
      </c>
      <c r="H50" s="30">
        <v>8667</v>
      </c>
    </row>
    <row r="51" spans="1:8" ht="15" customHeight="1" x14ac:dyDescent="0.2">
      <c r="A51" s="85"/>
      <c r="B51" s="8" t="s">
        <v>11</v>
      </c>
      <c r="C51" s="30">
        <v>3800</v>
      </c>
      <c r="D51" s="30">
        <v>2247</v>
      </c>
      <c r="E51" s="30">
        <v>3250</v>
      </c>
      <c r="F51" s="30">
        <v>3127</v>
      </c>
      <c r="G51" s="30">
        <v>4500</v>
      </c>
      <c r="H51" s="30">
        <v>8960</v>
      </c>
    </row>
    <row r="52" spans="1:8" ht="15" customHeight="1" x14ac:dyDescent="0.2">
      <c r="A52" s="85"/>
      <c r="B52" s="8" t="s">
        <v>34</v>
      </c>
      <c r="C52" s="30">
        <v>2700</v>
      </c>
      <c r="D52" s="30">
        <v>1941</v>
      </c>
      <c r="E52" s="30">
        <v>3000</v>
      </c>
      <c r="F52" s="30">
        <v>2637</v>
      </c>
      <c r="G52" s="30">
        <v>4350</v>
      </c>
      <c r="H52" s="30">
        <v>7875</v>
      </c>
    </row>
    <row r="53" spans="1:8" ht="15" customHeight="1" x14ac:dyDescent="0.2">
      <c r="A53" s="85"/>
      <c r="B53" s="1"/>
      <c r="C53" s="30"/>
      <c r="D53" s="65"/>
      <c r="E53" s="30"/>
      <c r="F53" s="30"/>
      <c r="G53" s="30"/>
      <c r="H53" s="30"/>
    </row>
    <row r="54" spans="1:8" ht="15" customHeight="1" x14ac:dyDescent="0.2">
      <c r="A54" s="85"/>
      <c r="B54" s="7" t="s">
        <v>95</v>
      </c>
      <c r="C54" s="35">
        <v>3792</v>
      </c>
      <c r="D54" s="34" t="s">
        <v>94</v>
      </c>
      <c r="E54" s="35">
        <v>2167</v>
      </c>
      <c r="F54" s="35">
        <v>2167</v>
      </c>
      <c r="G54" s="35">
        <v>3033</v>
      </c>
      <c r="H54" s="35">
        <v>4500</v>
      </c>
    </row>
    <row r="55" spans="1:8" ht="15" customHeight="1" x14ac:dyDescent="0.2">
      <c r="A55" s="85"/>
      <c r="B55" s="7" t="s">
        <v>35</v>
      </c>
      <c r="C55" s="35">
        <v>5367</v>
      </c>
      <c r="D55" s="35">
        <v>2543</v>
      </c>
      <c r="E55" s="35">
        <v>2999</v>
      </c>
      <c r="F55" s="35">
        <v>3000</v>
      </c>
      <c r="G55" s="35">
        <v>4000</v>
      </c>
      <c r="H55" s="35">
        <v>6500</v>
      </c>
    </row>
    <row r="56" spans="1:8" ht="15" customHeight="1" x14ac:dyDescent="0.2">
      <c r="A56" s="85"/>
      <c r="B56" s="7" t="s">
        <v>36</v>
      </c>
      <c r="C56" s="35">
        <v>5693</v>
      </c>
      <c r="D56" s="35">
        <v>2544</v>
      </c>
      <c r="E56" s="35">
        <v>3058</v>
      </c>
      <c r="F56" s="35">
        <v>3000</v>
      </c>
      <c r="G56" s="35">
        <v>4703</v>
      </c>
      <c r="H56" s="35">
        <v>8260</v>
      </c>
    </row>
    <row r="57" spans="1:8" ht="15" customHeight="1" x14ac:dyDescent="0.2">
      <c r="A57" s="85"/>
      <c r="B57" s="7" t="s">
        <v>37</v>
      </c>
      <c r="C57" s="35">
        <v>4333</v>
      </c>
      <c r="D57" s="35">
        <v>2318</v>
      </c>
      <c r="E57" s="35">
        <v>3300</v>
      </c>
      <c r="F57" s="35">
        <v>3250</v>
      </c>
      <c r="G57" s="35">
        <v>4550</v>
      </c>
      <c r="H57" s="35">
        <v>8784</v>
      </c>
    </row>
    <row r="58" spans="1:8" ht="15" customHeight="1" x14ac:dyDescent="0.2">
      <c r="A58" s="85"/>
      <c r="B58" s="7" t="s">
        <v>16</v>
      </c>
      <c r="C58" s="35">
        <v>3500</v>
      </c>
      <c r="D58" s="35">
        <v>2125</v>
      </c>
      <c r="E58" s="35">
        <v>3250</v>
      </c>
      <c r="F58" s="35">
        <v>3000</v>
      </c>
      <c r="G58" s="35">
        <v>4633</v>
      </c>
      <c r="H58" s="35">
        <v>8450</v>
      </c>
    </row>
    <row r="59" spans="1:8" s="27" customFormat="1" ht="15" customHeight="1" x14ac:dyDescent="0.2"/>
    <row r="60" spans="1:8" s="27" customFormat="1" ht="15" customHeight="1" x14ac:dyDescent="0.2">
      <c r="A60" s="83" t="s">
        <v>19</v>
      </c>
      <c r="B60" s="84"/>
      <c r="C60" s="84"/>
      <c r="D60" s="84"/>
      <c r="E60" s="84"/>
      <c r="F60" s="84"/>
      <c r="G60" s="84"/>
      <c r="H60" s="84"/>
    </row>
    <row r="61" spans="1:8" s="27" customFormat="1" ht="15" customHeight="1" x14ac:dyDescent="0.2"/>
    <row r="62" spans="1:8" s="27" customFormat="1" ht="15" customHeight="1" x14ac:dyDescent="0.2"/>
    <row r="63" spans="1:8" s="27" customFormat="1" ht="15" customHeight="1" x14ac:dyDescent="0.2"/>
  </sheetData>
  <mergeCells count="10">
    <mergeCell ref="A60:H60"/>
    <mergeCell ref="A42:A58"/>
    <mergeCell ref="A2:H2"/>
    <mergeCell ref="A3:H3"/>
    <mergeCell ref="A4:H4"/>
    <mergeCell ref="A5:H5"/>
    <mergeCell ref="A6:H6"/>
    <mergeCell ref="A7:B7"/>
    <mergeCell ref="A8:A24"/>
    <mergeCell ref="A25:A41"/>
  </mergeCells>
  <hyperlinks>
    <hyperlink ref="A1" location="Contents!A1" display="Contents" xr:uid="{52746F1E-B227-4443-BBDA-2EA2490D0A8A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1"/>
  <sheetViews>
    <sheetView showGridLines="0" zoomScaleNormal="100" workbookViewId="0">
      <pane xSplit="2" ySplit="8" topLeftCell="C9" activePane="bottomRight" state="frozen"/>
      <selection activeCell="A2" sqref="A2:S2"/>
      <selection pane="topRight" activeCell="A2" sqref="A2:S2"/>
      <selection pane="bottomLeft" activeCell="A2" sqref="A2:S2"/>
      <selection pane="bottomRight" activeCell="A2" sqref="A2:H2"/>
    </sheetView>
  </sheetViews>
  <sheetFormatPr defaultColWidth="11.42578125" defaultRowHeight="12.95" customHeight="1" x14ac:dyDescent="0.2"/>
  <cols>
    <col min="1" max="1" width="23.7109375" bestFit="1" customWidth="1"/>
    <col min="2" max="2" width="42.5703125" customWidth="1"/>
    <col min="3" max="8" width="13.42578125" customWidth="1"/>
  </cols>
  <sheetData>
    <row r="1" spans="1:8" ht="15" customHeight="1" x14ac:dyDescent="0.2">
      <c r="A1" s="26" t="s">
        <v>86</v>
      </c>
      <c r="B1" s="27"/>
      <c r="C1" s="27"/>
      <c r="D1" s="27"/>
      <c r="E1" s="27"/>
      <c r="F1" s="27"/>
      <c r="G1" s="27"/>
      <c r="H1" s="27"/>
    </row>
    <row r="2" spans="1:8" s="19" customFormat="1" ht="15" customHeight="1" x14ac:dyDescent="0.2">
      <c r="A2" s="86" t="s">
        <v>119</v>
      </c>
      <c r="B2" s="87"/>
      <c r="C2" s="87"/>
      <c r="D2" s="87"/>
      <c r="E2" s="87"/>
      <c r="F2" s="87"/>
      <c r="G2" s="87"/>
      <c r="H2" s="87"/>
    </row>
    <row r="3" spans="1:8" s="19" customFormat="1" ht="30" customHeight="1" x14ac:dyDescent="0.2">
      <c r="A3" s="86" t="s">
        <v>166</v>
      </c>
      <c r="B3" s="87"/>
      <c r="C3" s="87"/>
      <c r="D3" s="87"/>
      <c r="E3" s="87"/>
      <c r="F3" s="87"/>
      <c r="G3" s="87"/>
      <c r="H3" s="87"/>
    </row>
    <row r="4" spans="1:8" s="19" customFormat="1" ht="15" customHeight="1" x14ac:dyDescent="0.2">
      <c r="A4" s="88" t="s">
        <v>24</v>
      </c>
      <c r="B4" s="87"/>
      <c r="C4" s="87"/>
      <c r="D4" s="87"/>
      <c r="E4" s="87"/>
      <c r="F4" s="87"/>
      <c r="G4" s="87"/>
      <c r="H4" s="87"/>
    </row>
    <row r="5" spans="1:8" s="19" customFormat="1" ht="15" customHeight="1" x14ac:dyDescent="0.25">
      <c r="A5" s="116" t="s">
        <v>0</v>
      </c>
      <c r="B5" s="117"/>
      <c r="C5" s="117"/>
      <c r="D5" s="117"/>
      <c r="E5" s="117"/>
      <c r="F5" s="117"/>
      <c r="G5" s="117"/>
      <c r="H5" s="117"/>
    </row>
    <row r="6" spans="1:8" s="19" customFormat="1" ht="15" customHeight="1" x14ac:dyDescent="0.2">
      <c r="A6" s="90" t="s">
        <v>25</v>
      </c>
      <c r="B6" s="87"/>
      <c r="C6" s="87"/>
      <c r="D6" s="87"/>
      <c r="E6" s="87"/>
      <c r="F6" s="87"/>
      <c r="G6" s="87"/>
      <c r="H6" s="87"/>
    </row>
    <row r="7" spans="1:8" ht="27.95" customHeight="1" x14ac:dyDescent="0.2">
      <c r="A7" s="118" t="s">
        <v>1</v>
      </c>
      <c r="B7" s="118"/>
      <c r="C7" s="97" t="s">
        <v>26</v>
      </c>
      <c r="D7" s="97"/>
      <c r="E7" s="97"/>
      <c r="F7" s="99" t="s">
        <v>27</v>
      </c>
      <c r="G7" s="99"/>
      <c r="H7" s="99"/>
    </row>
    <row r="8" spans="1:8" ht="15" customHeight="1" x14ac:dyDescent="0.2">
      <c r="A8" s="118"/>
      <c r="B8" s="118"/>
      <c r="C8" s="9" t="s">
        <v>2</v>
      </c>
      <c r="D8" s="9" t="s">
        <v>17</v>
      </c>
      <c r="E8" s="9" t="s">
        <v>18</v>
      </c>
      <c r="F8" s="9" t="s">
        <v>2</v>
      </c>
      <c r="G8" s="9" t="s">
        <v>17</v>
      </c>
      <c r="H8" s="9" t="s">
        <v>18</v>
      </c>
    </row>
    <row r="9" spans="1:8" ht="15" customHeight="1" x14ac:dyDescent="0.2">
      <c r="A9" s="85" t="s">
        <v>28</v>
      </c>
      <c r="B9" s="4" t="s">
        <v>2</v>
      </c>
      <c r="C9" s="52">
        <v>5802</v>
      </c>
      <c r="D9" s="52">
        <v>6289</v>
      </c>
      <c r="E9" s="52">
        <v>5324</v>
      </c>
      <c r="F9" s="52">
        <v>5000</v>
      </c>
      <c r="G9" s="52">
        <v>5417</v>
      </c>
      <c r="H9" s="52">
        <v>4575</v>
      </c>
    </row>
    <row r="10" spans="1:8" ht="15" customHeight="1" x14ac:dyDescent="0.2">
      <c r="A10" s="85"/>
      <c r="B10" s="8" t="s">
        <v>47</v>
      </c>
      <c r="C10" s="53">
        <v>5850</v>
      </c>
      <c r="D10" s="53">
        <v>6338</v>
      </c>
      <c r="E10" s="53">
        <v>5460</v>
      </c>
      <c r="F10" s="53">
        <v>5000</v>
      </c>
      <c r="G10" s="53">
        <v>5417</v>
      </c>
      <c r="H10" s="53">
        <v>4667</v>
      </c>
    </row>
    <row r="11" spans="1:8" ht="15" customHeight="1" x14ac:dyDescent="0.2">
      <c r="A11" s="85"/>
      <c r="B11" s="8" t="s">
        <v>48</v>
      </c>
      <c r="C11" s="53">
        <v>4095</v>
      </c>
      <c r="D11" s="53">
        <v>4095</v>
      </c>
      <c r="E11" s="53">
        <v>3978</v>
      </c>
      <c r="F11" s="53">
        <v>3500</v>
      </c>
      <c r="G11" s="53">
        <v>3510</v>
      </c>
      <c r="H11" s="53">
        <v>3500</v>
      </c>
    </row>
    <row r="12" spans="1:8" ht="15" customHeight="1" x14ac:dyDescent="0.2">
      <c r="A12" s="85"/>
      <c r="B12" s="12" t="s">
        <v>49</v>
      </c>
      <c r="C12" s="53">
        <v>1755</v>
      </c>
      <c r="D12" s="53">
        <v>1817</v>
      </c>
      <c r="E12" s="53">
        <v>1685</v>
      </c>
      <c r="F12" s="53">
        <v>1500</v>
      </c>
      <c r="G12" s="53">
        <v>1625</v>
      </c>
      <c r="H12" s="53">
        <v>1493</v>
      </c>
    </row>
    <row r="13" spans="1:8" ht="15" customHeight="1" x14ac:dyDescent="0.2">
      <c r="A13" s="85"/>
      <c r="B13" s="12" t="s">
        <v>50</v>
      </c>
      <c r="C13" s="53">
        <v>4205</v>
      </c>
      <c r="D13" s="53">
        <v>4349</v>
      </c>
      <c r="E13" s="53">
        <v>4095</v>
      </c>
      <c r="F13" s="53">
        <v>3606</v>
      </c>
      <c r="G13" s="53">
        <v>3792</v>
      </c>
      <c r="H13" s="53">
        <v>3500</v>
      </c>
    </row>
    <row r="14" spans="1:8" ht="15" customHeight="1" x14ac:dyDescent="0.2">
      <c r="A14" s="85"/>
      <c r="B14" s="13" t="s">
        <v>51</v>
      </c>
      <c r="C14" s="53">
        <v>1872</v>
      </c>
      <c r="D14" s="53">
        <v>1755</v>
      </c>
      <c r="E14" s="53">
        <v>2056</v>
      </c>
      <c r="F14" s="53">
        <v>1600</v>
      </c>
      <c r="G14" s="53">
        <v>1500</v>
      </c>
      <c r="H14" s="53">
        <v>1760</v>
      </c>
    </row>
    <row r="15" spans="1:8" ht="15" customHeight="1" x14ac:dyDescent="0.2">
      <c r="A15" s="85"/>
      <c r="B15" s="49" t="s">
        <v>52</v>
      </c>
      <c r="C15" s="35">
        <v>1942</v>
      </c>
      <c r="D15" s="34" t="s">
        <v>94</v>
      </c>
      <c r="E15" s="35" t="s">
        <v>94</v>
      </c>
      <c r="F15" s="35">
        <v>1660</v>
      </c>
      <c r="G15" s="34" t="s">
        <v>94</v>
      </c>
      <c r="H15" s="35" t="s">
        <v>94</v>
      </c>
    </row>
    <row r="16" spans="1:8" ht="15" customHeight="1" x14ac:dyDescent="0.2">
      <c r="A16" s="85"/>
      <c r="B16" s="47" t="s">
        <v>108</v>
      </c>
      <c r="C16" s="35">
        <v>1755</v>
      </c>
      <c r="D16" s="35">
        <v>1544</v>
      </c>
      <c r="E16" s="35">
        <v>1872</v>
      </c>
      <c r="F16" s="35">
        <v>1500</v>
      </c>
      <c r="G16" s="35">
        <v>1400</v>
      </c>
      <c r="H16" s="35">
        <v>1600</v>
      </c>
    </row>
    <row r="17" spans="1:8" ht="15" customHeight="1" x14ac:dyDescent="0.2">
      <c r="A17" s="85"/>
      <c r="B17" s="47" t="s">
        <v>109</v>
      </c>
      <c r="C17" s="35">
        <v>2247</v>
      </c>
      <c r="D17" s="35">
        <v>1989</v>
      </c>
      <c r="E17" s="35">
        <v>2409</v>
      </c>
      <c r="F17" s="35">
        <v>1940</v>
      </c>
      <c r="G17" s="35">
        <v>1700</v>
      </c>
      <c r="H17" s="35">
        <v>2100</v>
      </c>
    </row>
    <row r="18" spans="1:8" ht="15" customHeight="1" x14ac:dyDescent="0.2">
      <c r="A18" s="85"/>
      <c r="B18" s="13" t="s">
        <v>53</v>
      </c>
      <c r="C18" s="53">
        <v>4095</v>
      </c>
      <c r="D18" s="53">
        <v>4142</v>
      </c>
      <c r="E18" s="53">
        <v>3913</v>
      </c>
      <c r="F18" s="53">
        <v>3500</v>
      </c>
      <c r="G18" s="53">
        <v>3648</v>
      </c>
      <c r="H18" s="53">
        <v>3500</v>
      </c>
    </row>
    <row r="19" spans="1:8" s="51" customFormat="1" ht="15" customHeight="1" x14ac:dyDescent="0.2">
      <c r="A19" s="85"/>
      <c r="B19" s="50" t="s">
        <v>54</v>
      </c>
      <c r="C19" s="53">
        <v>5997</v>
      </c>
      <c r="D19" s="53">
        <v>6478</v>
      </c>
      <c r="E19" s="53">
        <v>5577</v>
      </c>
      <c r="F19" s="53">
        <v>5160</v>
      </c>
      <c r="G19" s="53">
        <v>5633</v>
      </c>
      <c r="H19" s="53">
        <v>4778</v>
      </c>
    </row>
    <row r="20" spans="1:8" s="48" customFormat="1" ht="15" customHeight="1" x14ac:dyDescent="0.2">
      <c r="A20" s="85"/>
      <c r="B20" s="47" t="s">
        <v>110</v>
      </c>
      <c r="C20" s="74">
        <v>5616</v>
      </c>
      <c r="D20" s="74">
        <v>5995</v>
      </c>
      <c r="E20" s="74">
        <v>5319</v>
      </c>
      <c r="F20" s="74">
        <v>4875</v>
      </c>
      <c r="G20" s="74">
        <v>5150</v>
      </c>
      <c r="H20" s="74">
        <v>4600</v>
      </c>
    </row>
    <row r="21" spans="1:8" s="48" customFormat="1" ht="15" customHeight="1" x14ac:dyDescent="0.2">
      <c r="A21" s="85"/>
      <c r="B21" s="49" t="s">
        <v>55</v>
      </c>
      <c r="C21" s="74">
        <v>6478</v>
      </c>
      <c r="D21" s="74">
        <v>6967</v>
      </c>
      <c r="E21" s="74">
        <v>5850</v>
      </c>
      <c r="F21" s="74">
        <v>5625</v>
      </c>
      <c r="G21" s="74">
        <v>6000</v>
      </c>
      <c r="H21" s="74">
        <v>5161</v>
      </c>
    </row>
    <row r="22" spans="1:8" ht="15" customHeight="1" x14ac:dyDescent="0.2">
      <c r="A22" s="85" t="s">
        <v>29</v>
      </c>
      <c r="B22" s="4" t="s">
        <v>2</v>
      </c>
      <c r="C22" s="52">
        <v>1308</v>
      </c>
      <c r="D22" s="52">
        <v>1404</v>
      </c>
      <c r="E22" s="52">
        <v>1246</v>
      </c>
      <c r="F22" s="52">
        <v>1200</v>
      </c>
      <c r="G22" s="52">
        <v>1295</v>
      </c>
      <c r="H22" s="52">
        <v>1100</v>
      </c>
    </row>
    <row r="23" spans="1:8" ht="15" customHeight="1" x14ac:dyDescent="0.2">
      <c r="A23" s="85"/>
      <c r="B23" s="8" t="s">
        <v>47</v>
      </c>
      <c r="C23" s="53">
        <v>1505</v>
      </c>
      <c r="D23" s="53">
        <v>1526</v>
      </c>
      <c r="E23" s="53">
        <v>1404</v>
      </c>
      <c r="F23" s="53">
        <v>1300</v>
      </c>
      <c r="G23" s="53">
        <v>1400</v>
      </c>
      <c r="H23" s="53">
        <v>1250</v>
      </c>
    </row>
    <row r="24" spans="1:8" ht="15" customHeight="1" x14ac:dyDescent="0.2">
      <c r="A24" s="85"/>
      <c r="B24" s="8" t="s">
        <v>48</v>
      </c>
      <c r="C24" s="53">
        <v>1090</v>
      </c>
      <c r="D24" s="53">
        <v>1170</v>
      </c>
      <c r="E24" s="53">
        <v>1075</v>
      </c>
      <c r="F24" s="53">
        <v>1000</v>
      </c>
      <c r="G24" s="53">
        <v>1000</v>
      </c>
      <c r="H24" s="53">
        <v>975</v>
      </c>
    </row>
    <row r="25" spans="1:8" ht="15" customHeight="1" x14ac:dyDescent="0.2">
      <c r="A25" s="85"/>
      <c r="B25" s="12" t="s">
        <v>49</v>
      </c>
      <c r="C25" s="53">
        <v>936</v>
      </c>
      <c r="D25" s="53">
        <v>1090</v>
      </c>
      <c r="E25" s="53">
        <v>872</v>
      </c>
      <c r="F25" s="53">
        <v>800</v>
      </c>
      <c r="G25" s="53">
        <v>1000</v>
      </c>
      <c r="H25" s="53">
        <v>758</v>
      </c>
    </row>
    <row r="26" spans="1:8" ht="15" customHeight="1" x14ac:dyDescent="0.2">
      <c r="A26" s="85"/>
      <c r="B26" s="12" t="s">
        <v>50</v>
      </c>
      <c r="C26" s="53">
        <v>1417</v>
      </c>
      <c r="D26" s="53">
        <v>1505</v>
      </c>
      <c r="E26" s="53">
        <v>1404</v>
      </c>
      <c r="F26" s="53">
        <v>1300</v>
      </c>
      <c r="G26" s="53">
        <v>1400</v>
      </c>
      <c r="H26" s="53">
        <v>1248</v>
      </c>
    </row>
    <row r="27" spans="1:8" s="27" customFormat="1" ht="15" customHeight="1" x14ac:dyDescent="0.2"/>
    <row r="28" spans="1:8" s="27" customFormat="1" ht="15" customHeight="1" x14ac:dyDescent="0.2">
      <c r="A28" s="83" t="s">
        <v>19</v>
      </c>
      <c r="B28" s="84"/>
      <c r="C28" s="84"/>
      <c r="D28" s="84"/>
      <c r="E28" s="84"/>
      <c r="F28" s="84"/>
      <c r="G28" s="84"/>
      <c r="H28" s="84"/>
    </row>
    <row r="29" spans="1:8" s="27" customFormat="1" ht="15" customHeight="1" x14ac:dyDescent="0.2"/>
    <row r="30" spans="1:8" s="27" customFormat="1" ht="15" customHeight="1" x14ac:dyDescent="0.2"/>
    <row r="31" spans="1:8" s="27" customFormat="1" ht="15" customHeight="1" x14ac:dyDescent="0.2"/>
  </sheetData>
  <mergeCells count="11">
    <mergeCell ref="A28:H28"/>
    <mergeCell ref="A9:A21"/>
    <mergeCell ref="A22:A26"/>
    <mergeCell ref="A2:H2"/>
    <mergeCell ref="A3:H3"/>
    <mergeCell ref="A4:H4"/>
    <mergeCell ref="A5:H5"/>
    <mergeCell ref="A6:H6"/>
    <mergeCell ref="A7:B8"/>
    <mergeCell ref="C7:E7"/>
    <mergeCell ref="F7:H7"/>
  </mergeCells>
  <hyperlinks>
    <hyperlink ref="A1" location="Contents!A1" display="Contents" xr:uid="{75F6BEA0-8F1A-442A-A5C3-2BF51AB0A212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FD8C9-913E-49D9-BF5D-105D8140EA04}">
  <dimension ref="A1:M77"/>
  <sheetViews>
    <sheetView showGridLines="0" zoomScaleNormal="100" workbookViewId="0">
      <pane xSplit="2" ySplit="7" topLeftCell="C8" activePane="bottomRight" state="frozen"/>
      <selection activeCell="B1" sqref="B1"/>
      <selection pane="topRight" activeCell="B1" sqref="B1"/>
      <selection pane="bottomLeft" activeCell="B1" sqref="B1"/>
      <selection pane="bottomRight" activeCell="A2" sqref="A2:M2"/>
    </sheetView>
  </sheetViews>
  <sheetFormatPr defaultColWidth="11.42578125" defaultRowHeight="12.95" customHeight="1" x14ac:dyDescent="0.2"/>
  <cols>
    <col min="1" max="1" width="10.5703125" style="3" customWidth="1"/>
    <col min="2" max="2" width="30.5703125" style="3" customWidth="1"/>
    <col min="3" max="13" width="13.5703125" style="3" customWidth="1"/>
    <col min="14" max="16384" width="11.42578125" style="3"/>
  </cols>
  <sheetData>
    <row r="1" spans="1:13" ht="15" customHeight="1" x14ac:dyDescent="0.2">
      <c r="A1" s="26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20" customFormat="1" ht="15" customHeight="1" x14ac:dyDescent="0.2">
      <c r="A2" s="102" t="s">
        <v>120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s="20" customFormat="1" ht="15" customHeight="1" x14ac:dyDescent="0.2">
      <c r="A3" s="102" t="s">
        <v>153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20" customFormat="1" ht="15" customHeight="1" x14ac:dyDescent="0.2">
      <c r="A4" s="121" t="s">
        <v>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3" s="20" customFormat="1" ht="15" customHeight="1" x14ac:dyDescent="0.25">
      <c r="A5" s="122" t="s">
        <v>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s="20" customFormat="1" ht="15" customHeight="1" x14ac:dyDescent="0.2">
      <c r="A6" s="100" t="s">
        <v>56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ht="15" customHeight="1" x14ac:dyDescent="0.2">
      <c r="A7" s="103" t="s">
        <v>1</v>
      </c>
      <c r="B7" s="103"/>
      <c r="C7" s="15">
        <v>2014</v>
      </c>
      <c r="D7" s="15">
        <v>2015</v>
      </c>
      <c r="E7" s="15">
        <v>2016</v>
      </c>
      <c r="F7" s="15">
        <v>2017</v>
      </c>
      <c r="G7" s="15">
        <v>2018</v>
      </c>
      <c r="H7" s="15">
        <v>2019</v>
      </c>
      <c r="I7" s="15">
        <v>2020</v>
      </c>
      <c r="J7" s="15">
        <v>2021</v>
      </c>
      <c r="K7" s="15">
        <v>2022</v>
      </c>
      <c r="L7" s="15">
        <v>2023</v>
      </c>
      <c r="M7" s="15">
        <v>2024</v>
      </c>
    </row>
    <row r="8" spans="1:13" ht="15" customHeight="1" x14ac:dyDescent="0.2">
      <c r="A8" s="119" t="s">
        <v>2</v>
      </c>
      <c r="B8" s="6" t="s">
        <v>2</v>
      </c>
      <c r="C8" s="36">
        <v>1831.7</v>
      </c>
      <c r="D8" s="36">
        <v>1874.4</v>
      </c>
      <c r="E8" s="36">
        <v>1884.8</v>
      </c>
      <c r="F8" s="36">
        <v>1894.8</v>
      </c>
      <c r="G8" s="36">
        <v>1914.4</v>
      </c>
      <c r="H8" s="36">
        <v>1933.8</v>
      </c>
      <c r="I8" s="36">
        <v>1945.8</v>
      </c>
      <c r="J8" s="36">
        <v>2000.1</v>
      </c>
      <c r="K8" s="36">
        <v>2066.8000000000002</v>
      </c>
      <c r="L8" s="36">
        <v>2061.9</v>
      </c>
      <c r="M8" s="36">
        <v>2067.1999999999998</v>
      </c>
    </row>
    <row r="9" spans="1:13" ht="15" customHeight="1" x14ac:dyDescent="0.2">
      <c r="A9" s="119"/>
      <c r="B9" s="16" t="s">
        <v>57</v>
      </c>
      <c r="C9" s="37">
        <v>5.7</v>
      </c>
      <c r="D9" s="37">
        <v>6.4</v>
      </c>
      <c r="E9" s="37">
        <v>5.0999999999999996</v>
      </c>
      <c r="F9" s="37">
        <v>5.2</v>
      </c>
      <c r="G9" s="37">
        <v>4</v>
      </c>
      <c r="H9" s="37">
        <v>4</v>
      </c>
      <c r="I9" s="37">
        <v>12</v>
      </c>
      <c r="J9" s="37">
        <v>8.6999999999999993</v>
      </c>
      <c r="K9" s="37">
        <v>2</v>
      </c>
      <c r="L9" s="37">
        <v>4</v>
      </c>
      <c r="M9" s="37">
        <v>3.8</v>
      </c>
    </row>
    <row r="10" spans="1:13" ht="15" customHeight="1" x14ac:dyDescent="0.2">
      <c r="A10" s="119"/>
      <c r="B10" s="16" t="s">
        <v>58</v>
      </c>
      <c r="C10" s="37">
        <v>54.1</v>
      </c>
      <c r="D10" s="37">
        <v>46</v>
      </c>
      <c r="E10" s="37">
        <v>35.9</v>
      </c>
      <c r="F10" s="37">
        <v>34.799999999999997</v>
      </c>
      <c r="G10" s="37">
        <v>25.6</v>
      </c>
      <c r="H10" s="37">
        <v>24.2</v>
      </c>
      <c r="I10" s="37">
        <v>38.6</v>
      </c>
      <c r="J10" s="37">
        <v>33.700000000000003</v>
      </c>
      <c r="K10" s="37">
        <v>15.1</v>
      </c>
      <c r="L10" s="37">
        <v>15.8</v>
      </c>
      <c r="M10" s="37">
        <v>15.3</v>
      </c>
    </row>
    <row r="11" spans="1:13" ht="15" customHeight="1" x14ac:dyDescent="0.2">
      <c r="A11" s="119"/>
      <c r="B11" s="16" t="s">
        <v>59</v>
      </c>
      <c r="C11" s="37">
        <v>188.3</v>
      </c>
      <c r="D11" s="37">
        <v>182.6</v>
      </c>
      <c r="E11" s="37">
        <v>166.7</v>
      </c>
      <c r="F11" s="37">
        <v>160</v>
      </c>
      <c r="G11" s="37">
        <v>146.6</v>
      </c>
      <c r="H11" s="37">
        <v>130.4</v>
      </c>
      <c r="I11" s="37">
        <v>138.80000000000001</v>
      </c>
      <c r="J11" s="37">
        <v>124.8</v>
      </c>
      <c r="K11" s="37">
        <v>87.5</v>
      </c>
      <c r="L11" s="37">
        <v>84.5</v>
      </c>
      <c r="M11" s="37">
        <v>55.8</v>
      </c>
    </row>
    <row r="12" spans="1:13" ht="15" customHeight="1" x14ac:dyDescent="0.2">
      <c r="A12" s="119"/>
      <c r="B12" s="16" t="s">
        <v>60</v>
      </c>
      <c r="C12" s="37">
        <v>196</v>
      </c>
      <c r="D12" s="37">
        <v>188.2</v>
      </c>
      <c r="E12" s="37">
        <v>186.8</v>
      </c>
      <c r="F12" s="37">
        <v>172.5</v>
      </c>
      <c r="G12" s="37">
        <v>167.2</v>
      </c>
      <c r="H12" s="37">
        <v>150.4</v>
      </c>
      <c r="I12" s="37">
        <v>151.4</v>
      </c>
      <c r="J12" s="37">
        <v>135.80000000000001</v>
      </c>
      <c r="K12" s="37">
        <v>146.30000000000001</v>
      </c>
      <c r="L12" s="37">
        <v>142.30000000000001</v>
      </c>
      <c r="M12" s="37">
        <v>119.9</v>
      </c>
    </row>
    <row r="13" spans="1:13" ht="15" customHeight="1" x14ac:dyDescent="0.2">
      <c r="A13" s="119"/>
      <c r="B13" s="16" t="s">
        <v>61</v>
      </c>
      <c r="C13" s="37">
        <v>189.6</v>
      </c>
      <c r="D13" s="37">
        <v>194.9</v>
      </c>
      <c r="E13" s="37">
        <v>193.9</v>
      </c>
      <c r="F13" s="37">
        <v>189.8</v>
      </c>
      <c r="G13" s="37">
        <v>187.5</v>
      </c>
      <c r="H13" s="37">
        <v>177.5</v>
      </c>
      <c r="I13" s="37">
        <v>173.1</v>
      </c>
      <c r="J13" s="37">
        <v>169.5</v>
      </c>
      <c r="K13" s="37">
        <v>165.2</v>
      </c>
      <c r="L13" s="37">
        <v>156.69999999999999</v>
      </c>
      <c r="M13" s="37">
        <v>147.4</v>
      </c>
    </row>
    <row r="14" spans="1:13" ht="15" customHeight="1" x14ac:dyDescent="0.2">
      <c r="A14" s="119"/>
      <c r="B14" s="16" t="s">
        <v>62</v>
      </c>
      <c r="C14" s="37">
        <v>155.6</v>
      </c>
      <c r="D14" s="37">
        <v>159.80000000000001</v>
      </c>
      <c r="E14" s="37">
        <v>161.19999999999999</v>
      </c>
      <c r="F14" s="37">
        <v>146</v>
      </c>
      <c r="G14" s="37">
        <v>156.6</v>
      </c>
      <c r="H14" s="37">
        <v>164</v>
      </c>
      <c r="I14" s="37">
        <v>149.69999999999999</v>
      </c>
      <c r="J14" s="37">
        <v>173.8</v>
      </c>
      <c r="K14" s="37">
        <v>146</v>
      </c>
      <c r="L14" s="37">
        <v>139.30000000000001</v>
      </c>
      <c r="M14" s="37">
        <v>149.30000000000001</v>
      </c>
    </row>
    <row r="15" spans="1:13" ht="15" customHeight="1" x14ac:dyDescent="0.2">
      <c r="A15" s="119"/>
      <c r="B15" s="16" t="s">
        <v>63</v>
      </c>
      <c r="C15" s="37">
        <v>278.60000000000002</v>
      </c>
      <c r="D15" s="37">
        <v>287</v>
      </c>
      <c r="E15" s="37">
        <v>291.8</v>
      </c>
      <c r="F15" s="37">
        <v>297.7</v>
      </c>
      <c r="G15" s="37">
        <v>300.60000000000002</v>
      </c>
      <c r="H15" s="37">
        <v>306.5</v>
      </c>
      <c r="I15" s="37">
        <v>303.8</v>
      </c>
      <c r="J15" s="37">
        <v>318.8</v>
      </c>
      <c r="K15" s="37">
        <v>315.3</v>
      </c>
      <c r="L15" s="37">
        <v>312.89999999999998</v>
      </c>
      <c r="M15" s="37">
        <v>320.7</v>
      </c>
    </row>
    <row r="16" spans="1:13" ht="15" customHeight="1" x14ac:dyDescent="0.2">
      <c r="A16" s="119"/>
      <c r="B16" s="16" t="s">
        <v>64</v>
      </c>
      <c r="C16" s="37">
        <v>183.2</v>
      </c>
      <c r="D16" s="37">
        <v>190.4</v>
      </c>
      <c r="E16" s="37">
        <v>204.6</v>
      </c>
      <c r="F16" s="37">
        <v>208.4</v>
      </c>
      <c r="G16" s="37">
        <v>216.9</v>
      </c>
      <c r="H16" s="37">
        <v>226.1</v>
      </c>
      <c r="I16" s="37">
        <v>221.3</v>
      </c>
      <c r="J16" s="37">
        <v>231.3</v>
      </c>
      <c r="K16" s="37">
        <v>243</v>
      </c>
      <c r="L16" s="37">
        <v>251.1</v>
      </c>
      <c r="M16" s="37">
        <v>245.9</v>
      </c>
    </row>
    <row r="17" spans="1:13" ht="15" customHeight="1" x14ac:dyDescent="0.2">
      <c r="A17" s="119"/>
      <c r="B17" s="16" t="s">
        <v>65</v>
      </c>
      <c r="C17" s="37">
        <v>144.80000000000001</v>
      </c>
      <c r="D17" s="37">
        <v>154.30000000000001</v>
      </c>
      <c r="E17" s="37">
        <v>157.6</v>
      </c>
      <c r="F17" s="37">
        <v>163.30000000000001</v>
      </c>
      <c r="G17" s="37">
        <v>163.6</v>
      </c>
      <c r="H17" s="37">
        <v>171.8</v>
      </c>
      <c r="I17" s="37">
        <v>174.8</v>
      </c>
      <c r="J17" s="37">
        <v>183</v>
      </c>
      <c r="K17" s="37">
        <v>210</v>
      </c>
      <c r="L17" s="37">
        <v>208.6</v>
      </c>
      <c r="M17" s="37">
        <v>209</v>
      </c>
    </row>
    <row r="18" spans="1:13" ht="15" customHeight="1" x14ac:dyDescent="0.2">
      <c r="A18" s="119"/>
      <c r="B18" s="16" t="s">
        <v>66</v>
      </c>
      <c r="C18" s="37">
        <v>83.8</v>
      </c>
      <c r="D18" s="37">
        <v>93.6</v>
      </c>
      <c r="E18" s="37">
        <v>96</v>
      </c>
      <c r="F18" s="37">
        <v>101</v>
      </c>
      <c r="G18" s="37">
        <v>104.6</v>
      </c>
      <c r="H18" s="37">
        <v>107.2</v>
      </c>
      <c r="I18" s="37">
        <v>108.3</v>
      </c>
      <c r="J18" s="37">
        <v>122.5</v>
      </c>
      <c r="K18" s="37">
        <v>122.6</v>
      </c>
      <c r="L18" s="37">
        <v>127.8</v>
      </c>
      <c r="M18" s="37">
        <v>142</v>
      </c>
    </row>
    <row r="19" spans="1:13" ht="15" customHeight="1" x14ac:dyDescent="0.2">
      <c r="A19" s="119"/>
      <c r="B19" s="16" t="s">
        <v>67</v>
      </c>
      <c r="C19" s="37">
        <v>66.8</v>
      </c>
      <c r="D19" s="37">
        <v>71.599999999999994</v>
      </c>
      <c r="E19" s="37">
        <v>78.599999999999994</v>
      </c>
      <c r="F19" s="37">
        <v>79.7</v>
      </c>
      <c r="G19" s="37">
        <v>83.3</v>
      </c>
      <c r="H19" s="37">
        <v>91.3</v>
      </c>
      <c r="I19" s="37">
        <v>91.3</v>
      </c>
      <c r="J19" s="37">
        <v>97.1</v>
      </c>
      <c r="K19" s="37">
        <v>108.8</v>
      </c>
      <c r="L19" s="37">
        <v>115.6</v>
      </c>
      <c r="M19" s="37">
        <v>115.5</v>
      </c>
    </row>
    <row r="20" spans="1:13" ht="15" customHeight="1" x14ac:dyDescent="0.2">
      <c r="A20" s="119"/>
      <c r="B20" s="16" t="s">
        <v>68</v>
      </c>
      <c r="C20" s="37">
        <v>53.6</v>
      </c>
      <c r="D20" s="37">
        <v>58.5</v>
      </c>
      <c r="E20" s="37">
        <v>64.5</v>
      </c>
      <c r="F20" s="37">
        <v>64.8</v>
      </c>
      <c r="G20" s="37">
        <v>66.2</v>
      </c>
      <c r="H20" s="37">
        <v>70.599999999999994</v>
      </c>
      <c r="I20" s="37">
        <v>75.8</v>
      </c>
      <c r="J20" s="37">
        <v>81.2</v>
      </c>
      <c r="K20" s="37">
        <v>100</v>
      </c>
      <c r="L20" s="37">
        <v>95.8</v>
      </c>
      <c r="M20" s="37">
        <v>96.5</v>
      </c>
    </row>
    <row r="21" spans="1:13" ht="15" customHeight="1" x14ac:dyDescent="0.2">
      <c r="A21" s="119"/>
      <c r="B21" s="16" t="s">
        <v>69</v>
      </c>
      <c r="C21" s="37">
        <v>37.799999999999997</v>
      </c>
      <c r="D21" s="37">
        <v>39.5</v>
      </c>
      <c r="E21" s="37">
        <v>40.5</v>
      </c>
      <c r="F21" s="37">
        <v>43.1</v>
      </c>
      <c r="G21" s="37">
        <v>46.8</v>
      </c>
      <c r="H21" s="37">
        <v>52.9</v>
      </c>
      <c r="I21" s="37">
        <v>50.5</v>
      </c>
      <c r="J21" s="37">
        <v>51.7</v>
      </c>
      <c r="K21" s="37">
        <v>62.5</v>
      </c>
      <c r="L21" s="37">
        <v>66.099999999999994</v>
      </c>
      <c r="M21" s="37">
        <v>72.400000000000006</v>
      </c>
    </row>
    <row r="22" spans="1:13" ht="15" customHeight="1" x14ac:dyDescent="0.2">
      <c r="A22" s="119"/>
      <c r="B22" s="16" t="s">
        <v>70</v>
      </c>
      <c r="C22" s="37">
        <v>42.2</v>
      </c>
      <c r="D22" s="37">
        <v>40</v>
      </c>
      <c r="E22" s="37">
        <v>43</v>
      </c>
      <c r="F22" s="37">
        <v>49.1</v>
      </c>
      <c r="G22" s="37">
        <v>53.4</v>
      </c>
      <c r="H22" s="37">
        <v>58.6</v>
      </c>
      <c r="I22" s="37">
        <v>56.4</v>
      </c>
      <c r="J22" s="37">
        <v>61.4</v>
      </c>
      <c r="K22" s="37">
        <v>76.7</v>
      </c>
      <c r="L22" s="37">
        <v>78.3</v>
      </c>
      <c r="M22" s="37">
        <v>80.5</v>
      </c>
    </row>
    <row r="23" spans="1:13" ht="15" customHeight="1" x14ac:dyDescent="0.2">
      <c r="A23" s="119"/>
      <c r="B23" s="16" t="s">
        <v>71</v>
      </c>
      <c r="C23" s="37">
        <v>21.5</v>
      </c>
      <c r="D23" s="37">
        <v>23.5</v>
      </c>
      <c r="E23" s="37">
        <v>24.4</v>
      </c>
      <c r="F23" s="37">
        <v>27.4</v>
      </c>
      <c r="G23" s="37">
        <v>29.5</v>
      </c>
      <c r="H23" s="37">
        <v>29.3</v>
      </c>
      <c r="I23" s="37">
        <v>31.6</v>
      </c>
      <c r="J23" s="37">
        <v>30.7</v>
      </c>
      <c r="K23" s="37">
        <v>39.700000000000003</v>
      </c>
      <c r="L23" s="37">
        <v>40.200000000000003</v>
      </c>
      <c r="M23" s="37">
        <v>47.4</v>
      </c>
    </row>
    <row r="24" spans="1:13" ht="15" customHeight="1" x14ac:dyDescent="0.2">
      <c r="A24" s="119"/>
      <c r="B24" s="16" t="s">
        <v>72</v>
      </c>
      <c r="C24" s="37">
        <v>18</v>
      </c>
      <c r="D24" s="37">
        <v>20.7</v>
      </c>
      <c r="E24" s="37">
        <v>20.3</v>
      </c>
      <c r="F24" s="37">
        <v>21.8</v>
      </c>
      <c r="G24" s="37">
        <v>25.9</v>
      </c>
      <c r="H24" s="37">
        <v>25.9</v>
      </c>
      <c r="I24" s="37">
        <v>23.8</v>
      </c>
      <c r="J24" s="37">
        <v>25.5</v>
      </c>
      <c r="K24" s="37">
        <v>34.700000000000003</v>
      </c>
      <c r="L24" s="37">
        <v>31</v>
      </c>
      <c r="M24" s="37">
        <v>37.6</v>
      </c>
    </row>
    <row r="25" spans="1:13" ht="15" customHeight="1" x14ac:dyDescent="0.2">
      <c r="A25" s="119"/>
      <c r="B25" s="16" t="s">
        <v>73</v>
      </c>
      <c r="C25" s="37">
        <v>14</v>
      </c>
      <c r="D25" s="37">
        <v>14.2</v>
      </c>
      <c r="E25" s="37">
        <v>13.9</v>
      </c>
      <c r="F25" s="37">
        <v>16.8</v>
      </c>
      <c r="G25" s="37">
        <v>15.8</v>
      </c>
      <c r="H25" s="37">
        <v>17.899999999999999</v>
      </c>
      <c r="I25" s="37">
        <v>18.8</v>
      </c>
      <c r="J25" s="37">
        <v>18.7</v>
      </c>
      <c r="K25" s="37">
        <v>24.4</v>
      </c>
      <c r="L25" s="37">
        <v>22.7</v>
      </c>
      <c r="M25" s="37">
        <v>22.1</v>
      </c>
    </row>
    <row r="26" spans="1:13" ht="15" customHeight="1" x14ac:dyDescent="0.2">
      <c r="A26" s="119"/>
      <c r="B26" s="16" t="s">
        <v>74</v>
      </c>
      <c r="C26" s="37">
        <v>9.6999999999999993</v>
      </c>
      <c r="D26" s="37">
        <v>12.9</v>
      </c>
      <c r="E26" s="37">
        <v>10.9</v>
      </c>
      <c r="F26" s="37">
        <v>11.6</v>
      </c>
      <c r="G26" s="37">
        <v>14.3</v>
      </c>
      <c r="H26" s="37">
        <v>13.9</v>
      </c>
      <c r="I26" s="37">
        <v>14.3</v>
      </c>
      <c r="J26" s="37">
        <v>16.8</v>
      </c>
      <c r="K26" s="37">
        <v>17.3</v>
      </c>
      <c r="L26" s="37">
        <v>19.3</v>
      </c>
      <c r="M26" s="37">
        <v>19.5</v>
      </c>
    </row>
    <row r="27" spans="1:13" ht="15" customHeight="1" x14ac:dyDescent="0.2">
      <c r="A27" s="119"/>
      <c r="B27" s="16" t="s">
        <v>75</v>
      </c>
      <c r="C27" s="37">
        <v>36.9</v>
      </c>
      <c r="D27" s="37">
        <v>39.4</v>
      </c>
      <c r="E27" s="37">
        <v>40</v>
      </c>
      <c r="F27" s="37">
        <v>45.7</v>
      </c>
      <c r="G27" s="37">
        <v>49</v>
      </c>
      <c r="H27" s="37">
        <v>49.8</v>
      </c>
      <c r="I27" s="37">
        <v>50.2</v>
      </c>
      <c r="J27" s="37">
        <v>54</v>
      </c>
      <c r="K27" s="37">
        <v>71.099999999999994</v>
      </c>
      <c r="L27" s="37">
        <v>70.900000000000006</v>
      </c>
      <c r="M27" s="37">
        <v>75.599999999999994</v>
      </c>
    </row>
    <row r="28" spans="1:13" ht="15" customHeight="1" x14ac:dyDescent="0.2">
      <c r="A28" s="119"/>
      <c r="B28" s="16" t="s">
        <v>76</v>
      </c>
      <c r="C28" s="37">
        <v>51.3</v>
      </c>
      <c r="D28" s="37">
        <v>51.1</v>
      </c>
      <c r="E28" s="37">
        <v>48.9</v>
      </c>
      <c r="F28" s="37">
        <v>56</v>
      </c>
      <c r="G28" s="37">
        <v>57</v>
      </c>
      <c r="H28" s="37">
        <v>61.5</v>
      </c>
      <c r="I28" s="37">
        <v>61.4</v>
      </c>
      <c r="J28" s="37">
        <v>60.8</v>
      </c>
      <c r="K28" s="37">
        <v>78.400000000000006</v>
      </c>
      <c r="L28" s="37">
        <v>79</v>
      </c>
      <c r="M28" s="37">
        <v>91</v>
      </c>
    </row>
    <row r="29" spans="1:13" ht="15" customHeight="1" x14ac:dyDescent="0.2">
      <c r="A29" s="119"/>
      <c r="B29" s="17" t="s">
        <v>77</v>
      </c>
      <c r="C29" s="38">
        <v>38.5</v>
      </c>
      <c r="D29" s="38">
        <v>38.299999999999997</v>
      </c>
      <c r="E29" s="38">
        <v>36.6</v>
      </c>
      <c r="F29" s="38">
        <v>41.4</v>
      </c>
      <c r="G29" s="38">
        <v>41.9</v>
      </c>
      <c r="H29" s="38">
        <v>44.6</v>
      </c>
      <c r="I29" s="38">
        <v>43.9</v>
      </c>
      <c r="J29" s="38">
        <v>43.7</v>
      </c>
      <c r="K29" s="38">
        <v>51.7</v>
      </c>
      <c r="L29" s="38">
        <v>58.3</v>
      </c>
      <c r="M29" s="38">
        <v>68.599999999999994</v>
      </c>
    </row>
    <row r="30" spans="1:13" ht="15" customHeight="1" x14ac:dyDescent="0.2">
      <c r="A30" s="119" t="s">
        <v>17</v>
      </c>
      <c r="B30" s="6" t="s">
        <v>2</v>
      </c>
      <c r="C30" s="36">
        <v>1027.2</v>
      </c>
      <c r="D30" s="36">
        <v>1044.3</v>
      </c>
      <c r="E30" s="36">
        <v>1044.5999999999999</v>
      </c>
      <c r="F30" s="36">
        <v>1056.0999999999999</v>
      </c>
      <c r="G30" s="36">
        <v>1060.5999999999999</v>
      </c>
      <c r="H30" s="36">
        <v>1062.2</v>
      </c>
      <c r="I30" s="36">
        <v>1066.4000000000001</v>
      </c>
      <c r="J30" s="36">
        <v>1087.0999999999999</v>
      </c>
      <c r="K30" s="36">
        <v>1126</v>
      </c>
      <c r="L30" s="36">
        <v>1108.2</v>
      </c>
      <c r="M30" s="36">
        <v>1102</v>
      </c>
    </row>
    <row r="31" spans="1:13" ht="15" customHeight="1" x14ac:dyDescent="0.2">
      <c r="A31" s="119"/>
      <c r="B31" s="16" t="s">
        <v>57</v>
      </c>
      <c r="C31" s="37">
        <v>2.2999999999999998</v>
      </c>
      <c r="D31" s="37">
        <v>2.9</v>
      </c>
      <c r="E31" s="37">
        <v>2.2999999999999998</v>
      </c>
      <c r="F31" s="37">
        <v>2.2000000000000002</v>
      </c>
      <c r="G31" s="37">
        <v>2</v>
      </c>
      <c r="H31" s="37">
        <v>1.8</v>
      </c>
      <c r="I31" s="37">
        <v>6.7</v>
      </c>
      <c r="J31" s="37">
        <v>4.5999999999999996</v>
      </c>
      <c r="K31" s="37">
        <v>0.7</v>
      </c>
      <c r="L31" s="37">
        <v>1.7</v>
      </c>
      <c r="M31" s="37">
        <v>1.4</v>
      </c>
    </row>
    <row r="32" spans="1:13" ht="15" customHeight="1" x14ac:dyDescent="0.2">
      <c r="A32" s="119"/>
      <c r="B32" s="16" t="s">
        <v>58</v>
      </c>
      <c r="C32" s="37">
        <v>23.1</v>
      </c>
      <c r="D32" s="37">
        <v>19</v>
      </c>
      <c r="E32" s="37">
        <v>15.3</v>
      </c>
      <c r="F32" s="37">
        <v>17.3</v>
      </c>
      <c r="G32" s="37">
        <v>12.3</v>
      </c>
      <c r="H32" s="37">
        <v>11.8</v>
      </c>
      <c r="I32" s="37">
        <v>22.5</v>
      </c>
      <c r="J32" s="37">
        <v>18.3</v>
      </c>
      <c r="K32" s="37">
        <v>8.3000000000000007</v>
      </c>
      <c r="L32" s="37">
        <v>8.1</v>
      </c>
      <c r="M32" s="37">
        <v>7.8</v>
      </c>
    </row>
    <row r="33" spans="1:13" ht="15" customHeight="1" x14ac:dyDescent="0.2">
      <c r="A33" s="119"/>
      <c r="B33" s="16" t="s">
        <v>59</v>
      </c>
      <c r="C33" s="37">
        <v>90.6</v>
      </c>
      <c r="D33" s="37">
        <v>88.1</v>
      </c>
      <c r="E33" s="37">
        <v>78.099999999999994</v>
      </c>
      <c r="F33" s="37">
        <v>81.400000000000006</v>
      </c>
      <c r="G33" s="37">
        <v>68.900000000000006</v>
      </c>
      <c r="H33" s="37">
        <v>61.8</v>
      </c>
      <c r="I33" s="37">
        <v>70.5</v>
      </c>
      <c r="J33" s="37">
        <v>62.7</v>
      </c>
      <c r="K33" s="37">
        <v>43.5</v>
      </c>
      <c r="L33" s="37">
        <v>44.6</v>
      </c>
      <c r="M33" s="37">
        <v>30.6</v>
      </c>
    </row>
    <row r="34" spans="1:13" ht="15" customHeight="1" x14ac:dyDescent="0.2">
      <c r="A34" s="119"/>
      <c r="B34" s="16" t="s">
        <v>60</v>
      </c>
      <c r="C34" s="37">
        <v>109.2</v>
      </c>
      <c r="D34" s="37">
        <v>102.8</v>
      </c>
      <c r="E34" s="37">
        <v>101</v>
      </c>
      <c r="F34" s="37">
        <v>92.4</v>
      </c>
      <c r="G34" s="37">
        <v>87.7</v>
      </c>
      <c r="H34" s="37">
        <v>77.3</v>
      </c>
      <c r="I34" s="37">
        <v>78.7</v>
      </c>
      <c r="J34" s="37">
        <v>69.8</v>
      </c>
      <c r="K34" s="37">
        <v>72</v>
      </c>
      <c r="L34" s="37">
        <v>69.7</v>
      </c>
      <c r="M34" s="37">
        <v>63.9</v>
      </c>
    </row>
    <row r="35" spans="1:13" ht="15" customHeight="1" x14ac:dyDescent="0.2">
      <c r="A35" s="119"/>
      <c r="B35" s="16" t="s">
        <v>61</v>
      </c>
      <c r="C35" s="37">
        <v>102.5</v>
      </c>
      <c r="D35" s="37">
        <v>106.3</v>
      </c>
      <c r="E35" s="37">
        <v>107.6</v>
      </c>
      <c r="F35" s="37">
        <v>103.6</v>
      </c>
      <c r="G35" s="37">
        <v>101.7</v>
      </c>
      <c r="H35" s="37">
        <v>96.6</v>
      </c>
      <c r="I35" s="37">
        <v>92.3</v>
      </c>
      <c r="J35" s="37">
        <v>90.7</v>
      </c>
      <c r="K35" s="37">
        <v>88.6</v>
      </c>
      <c r="L35" s="37">
        <v>82.8</v>
      </c>
      <c r="M35" s="37">
        <v>75.8</v>
      </c>
    </row>
    <row r="36" spans="1:13" ht="15" customHeight="1" x14ac:dyDescent="0.2">
      <c r="A36" s="119"/>
      <c r="B36" s="16" t="s">
        <v>62</v>
      </c>
      <c r="C36" s="37">
        <v>84.6</v>
      </c>
      <c r="D36" s="37">
        <v>85.4</v>
      </c>
      <c r="E36" s="37">
        <v>86.8</v>
      </c>
      <c r="F36" s="37">
        <v>77.3</v>
      </c>
      <c r="G36" s="37">
        <v>84.6</v>
      </c>
      <c r="H36" s="37">
        <v>82.7</v>
      </c>
      <c r="I36" s="37">
        <v>78.400000000000006</v>
      </c>
      <c r="J36" s="37">
        <v>90.4</v>
      </c>
      <c r="K36" s="37">
        <v>77.599999999999994</v>
      </c>
      <c r="L36" s="37">
        <v>71.900000000000006</v>
      </c>
      <c r="M36" s="37">
        <v>75.2</v>
      </c>
    </row>
    <row r="37" spans="1:13" ht="15" customHeight="1" x14ac:dyDescent="0.2">
      <c r="A37" s="119"/>
      <c r="B37" s="16" t="s">
        <v>63</v>
      </c>
      <c r="C37" s="37">
        <v>145.6</v>
      </c>
      <c r="D37" s="37">
        <v>151.1</v>
      </c>
      <c r="E37" s="37">
        <v>153.9</v>
      </c>
      <c r="F37" s="37">
        <v>154.5</v>
      </c>
      <c r="G37" s="37">
        <v>157.1</v>
      </c>
      <c r="H37" s="37">
        <v>161.19999999999999</v>
      </c>
      <c r="I37" s="37">
        <v>155.1</v>
      </c>
      <c r="J37" s="37">
        <v>161.30000000000001</v>
      </c>
      <c r="K37" s="37">
        <v>160.4</v>
      </c>
      <c r="L37" s="37">
        <v>162.69999999999999</v>
      </c>
      <c r="M37" s="37">
        <v>156.5</v>
      </c>
    </row>
    <row r="38" spans="1:13" ht="15" customHeight="1" x14ac:dyDescent="0.2">
      <c r="A38" s="119"/>
      <c r="B38" s="16" t="s">
        <v>64</v>
      </c>
      <c r="C38" s="37">
        <v>101.6</v>
      </c>
      <c r="D38" s="37">
        <v>100.7</v>
      </c>
      <c r="E38" s="37">
        <v>108.8</v>
      </c>
      <c r="F38" s="37">
        <v>109.8</v>
      </c>
      <c r="G38" s="37">
        <v>112.7</v>
      </c>
      <c r="H38" s="37">
        <v>121.3</v>
      </c>
      <c r="I38" s="37">
        <v>114.8</v>
      </c>
      <c r="J38" s="37">
        <v>121.4</v>
      </c>
      <c r="K38" s="37">
        <v>123.2</v>
      </c>
      <c r="L38" s="37">
        <v>122.1</v>
      </c>
      <c r="M38" s="37">
        <v>119.2</v>
      </c>
    </row>
    <row r="39" spans="1:13" ht="15" customHeight="1" x14ac:dyDescent="0.2">
      <c r="A39" s="119"/>
      <c r="B39" s="16" t="s">
        <v>65</v>
      </c>
      <c r="C39" s="37">
        <v>83.1</v>
      </c>
      <c r="D39" s="37">
        <v>87.5</v>
      </c>
      <c r="E39" s="37">
        <v>89.3</v>
      </c>
      <c r="F39" s="37">
        <v>92.8</v>
      </c>
      <c r="G39" s="37">
        <v>92</v>
      </c>
      <c r="H39" s="37">
        <v>92.8</v>
      </c>
      <c r="I39" s="37">
        <v>92.4</v>
      </c>
      <c r="J39" s="37">
        <v>96.1</v>
      </c>
      <c r="K39" s="37">
        <v>114.1</v>
      </c>
      <c r="L39" s="37">
        <v>108.4</v>
      </c>
      <c r="M39" s="37">
        <v>109.1</v>
      </c>
    </row>
    <row r="40" spans="1:13" ht="15" customHeight="1" x14ac:dyDescent="0.2">
      <c r="A40" s="119"/>
      <c r="B40" s="16" t="s">
        <v>66</v>
      </c>
      <c r="C40" s="37">
        <v>49.4</v>
      </c>
      <c r="D40" s="37">
        <v>55.2</v>
      </c>
      <c r="E40" s="37">
        <v>54</v>
      </c>
      <c r="F40" s="37">
        <v>56.3</v>
      </c>
      <c r="G40" s="37">
        <v>59.2</v>
      </c>
      <c r="H40" s="37">
        <v>58</v>
      </c>
      <c r="I40" s="37">
        <v>60.6</v>
      </c>
      <c r="J40" s="37">
        <v>68.099999999999994</v>
      </c>
      <c r="K40" s="37">
        <v>65.7</v>
      </c>
      <c r="L40" s="37">
        <v>64.599999999999994</v>
      </c>
      <c r="M40" s="37">
        <v>73.599999999999994</v>
      </c>
    </row>
    <row r="41" spans="1:13" ht="15" customHeight="1" x14ac:dyDescent="0.2">
      <c r="A41" s="119"/>
      <c r="B41" s="16" t="s">
        <v>67</v>
      </c>
      <c r="C41" s="37">
        <v>40.799999999999997</v>
      </c>
      <c r="D41" s="37">
        <v>43</v>
      </c>
      <c r="E41" s="37">
        <v>47.9</v>
      </c>
      <c r="F41" s="37">
        <v>45.4</v>
      </c>
      <c r="G41" s="37">
        <v>49.3</v>
      </c>
      <c r="H41" s="37">
        <v>51.4</v>
      </c>
      <c r="I41" s="37">
        <v>52.3</v>
      </c>
      <c r="J41" s="37">
        <v>53</v>
      </c>
      <c r="K41" s="37">
        <v>58.5</v>
      </c>
      <c r="L41" s="37">
        <v>62.3</v>
      </c>
      <c r="M41" s="37">
        <v>59.5</v>
      </c>
    </row>
    <row r="42" spans="1:13" ht="15" customHeight="1" x14ac:dyDescent="0.2">
      <c r="A42" s="119"/>
      <c r="B42" s="16" t="s">
        <v>68</v>
      </c>
      <c r="C42" s="37">
        <v>33.299999999999997</v>
      </c>
      <c r="D42" s="37">
        <v>35.9</v>
      </c>
      <c r="E42" s="37">
        <v>39.200000000000003</v>
      </c>
      <c r="F42" s="37">
        <v>39.200000000000003</v>
      </c>
      <c r="G42" s="37">
        <v>38.700000000000003</v>
      </c>
      <c r="H42" s="37">
        <v>41.6</v>
      </c>
      <c r="I42" s="37">
        <v>45.2</v>
      </c>
      <c r="J42" s="37">
        <v>45.5</v>
      </c>
      <c r="K42" s="37">
        <v>58.1</v>
      </c>
      <c r="L42" s="37">
        <v>54</v>
      </c>
      <c r="M42" s="37">
        <v>53.5</v>
      </c>
    </row>
    <row r="43" spans="1:13" ht="15" customHeight="1" x14ac:dyDescent="0.2">
      <c r="A43" s="119"/>
      <c r="B43" s="16" t="s">
        <v>69</v>
      </c>
      <c r="C43" s="37">
        <v>24.7</v>
      </c>
      <c r="D43" s="37">
        <v>25.7</v>
      </c>
      <c r="E43" s="37">
        <v>24</v>
      </c>
      <c r="F43" s="37">
        <v>26.1</v>
      </c>
      <c r="G43" s="37">
        <v>28</v>
      </c>
      <c r="H43" s="37">
        <v>31.4</v>
      </c>
      <c r="I43" s="37">
        <v>29.5</v>
      </c>
      <c r="J43" s="37">
        <v>29.9</v>
      </c>
      <c r="K43" s="37">
        <v>37.1</v>
      </c>
      <c r="L43" s="37">
        <v>37.9</v>
      </c>
      <c r="M43" s="37">
        <v>41.8</v>
      </c>
    </row>
    <row r="44" spans="1:13" ht="15" customHeight="1" x14ac:dyDescent="0.2">
      <c r="A44" s="119"/>
      <c r="B44" s="16" t="s">
        <v>70</v>
      </c>
      <c r="C44" s="37">
        <v>28.1</v>
      </c>
      <c r="D44" s="37">
        <v>25</v>
      </c>
      <c r="E44" s="37">
        <v>27.1</v>
      </c>
      <c r="F44" s="37">
        <v>32.4</v>
      </c>
      <c r="G44" s="37">
        <v>35.299999999999997</v>
      </c>
      <c r="H44" s="37">
        <v>37.4</v>
      </c>
      <c r="I44" s="37">
        <v>35.1</v>
      </c>
      <c r="J44" s="37">
        <v>38.700000000000003</v>
      </c>
      <c r="K44" s="37">
        <v>45.1</v>
      </c>
      <c r="L44" s="37">
        <v>47.6</v>
      </c>
      <c r="M44" s="37">
        <v>46.4</v>
      </c>
    </row>
    <row r="45" spans="1:13" ht="15" customHeight="1" x14ac:dyDescent="0.2">
      <c r="A45" s="119"/>
      <c r="B45" s="16" t="s">
        <v>71</v>
      </c>
      <c r="C45" s="37">
        <v>14.8</v>
      </c>
      <c r="D45" s="37">
        <v>15.3</v>
      </c>
      <c r="E45" s="37">
        <v>16</v>
      </c>
      <c r="F45" s="37">
        <v>17.8</v>
      </c>
      <c r="G45" s="37">
        <v>20</v>
      </c>
      <c r="H45" s="37">
        <v>17.3</v>
      </c>
      <c r="I45" s="37">
        <v>18.100000000000001</v>
      </c>
      <c r="J45" s="37">
        <v>18.2</v>
      </c>
      <c r="K45" s="37">
        <v>24.4</v>
      </c>
      <c r="L45" s="37">
        <v>24.1</v>
      </c>
      <c r="M45" s="37">
        <v>29.4</v>
      </c>
    </row>
    <row r="46" spans="1:13" ht="15" customHeight="1" x14ac:dyDescent="0.2">
      <c r="A46" s="119"/>
      <c r="B46" s="16" t="s">
        <v>72</v>
      </c>
      <c r="C46" s="37">
        <v>12</v>
      </c>
      <c r="D46" s="37">
        <v>13.9</v>
      </c>
      <c r="E46" s="37">
        <v>13.8</v>
      </c>
      <c r="F46" s="37">
        <v>14.5</v>
      </c>
      <c r="G46" s="37">
        <v>16.3</v>
      </c>
      <c r="H46" s="37">
        <v>16.7</v>
      </c>
      <c r="I46" s="37">
        <v>15</v>
      </c>
      <c r="J46" s="37">
        <v>16.5</v>
      </c>
      <c r="K46" s="37">
        <v>20.9</v>
      </c>
      <c r="L46" s="37">
        <v>18.600000000000001</v>
      </c>
      <c r="M46" s="37">
        <v>22.5</v>
      </c>
    </row>
    <row r="47" spans="1:13" ht="15" customHeight="1" x14ac:dyDescent="0.2">
      <c r="A47" s="119"/>
      <c r="B47" s="16" t="s">
        <v>73</v>
      </c>
      <c r="C47" s="37">
        <v>9.5</v>
      </c>
      <c r="D47" s="37">
        <v>9.8000000000000007</v>
      </c>
      <c r="E47" s="37">
        <v>9.1999999999999993</v>
      </c>
      <c r="F47" s="37">
        <v>11.3</v>
      </c>
      <c r="G47" s="37">
        <v>10.3</v>
      </c>
      <c r="H47" s="37">
        <v>12.4</v>
      </c>
      <c r="I47" s="37">
        <v>13.8</v>
      </c>
      <c r="J47" s="37">
        <v>12.8</v>
      </c>
      <c r="K47" s="37">
        <v>15.5</v>
      </c>
      <c r="L47" s="37">
        <v>13.6</v>
      </c>
      <c r="M47" s="37">
        <v>13.5</v>
      </c>
    </row>
    <row r="48" spans="1:13" ht="15" customHeight="1" x14ac:dyDescent="0.2">
      <c r="A48" s="119"/>
      <c r="B48" s="16" t="s">
        <v>74</v>
      </c>
      <c r="C48" s="37">
        <v>6.4</v>
      </c>
      <c r="D48" s="37">
        <v>8.9</v>
      </c>
      <c r="E48" s="37">
        <v>7.5</v>
      </c>
      <c r="F48" s="37">
        <v>8.1</v>
      </c>
      <c r="G48" s="37">
        <v>9.6</v>
      </c>
      <c r="H48" s="37">
        <v>9.1</v>
      </c>
      <c r="I48" s="37">
        <v>8.6999999999999993</v>
      </c>
      <c r="J48" s="37">
        <v>10.1</v>
      </c>
      <c r="K48" s="37">
        <v>11.7</v>
      </c>
      <c r="L48" s="37">
        <v>11.7</v>
      </c>
      <c r="M48" s="37">
        <v>11.7</v>
      </c>
    </row>
    <row r="49" spans="1:13" ht="15" customHeight="1" x14ac:dyDescent="0.2">
      <c r="A49" s="119"/>
      <c r="B49" s="16" t="s">
        <v>75</v>
      </c>
      <c r="C49" s="37">
        <v>26.5</v>
      </c>
      <c r="D49" s="37">
        <v>28.4</v>
      </c>
      <c r="E49" s="37">
        <v>27</v>
      </c>
      <c r="F49" s="37">
        <v>31.2</v>
      </c>
      <c r="G49" s="37">
        <v>33</v>
      </c>
      <c r="H49" s="37">
        <v>34.1</v>
      </c>
      <c r="I49" s="37">
        <v>33.9</v>
      </c>
      <c r="J49" s="37">
        <v>35.4</v>
      </c>
      <c r="K49" s="37">
        <v>45.8</v>
      </c>
      <c r="L49" s="37">
        <v>46.5</v>
      </c>
      <c r="M49" s="37">
        <v>49</v>
      </c>
    </row>
    <row r="50" spans="1:13" ht="15" customHeight="1" x14ac:dyDescent="0.2">
      <c r="A50" s="119"/>
      <c r="B50" s="16" t="s">
        <v>76</v>
      </c>
      <c r="C50" s="37">
        <v>38.9</v>
      </c>
      <c r="D50" s="37">
        <v>39.5</v>
      </c>
      <c r="E50" s="37">
        <v>35.799999999999997</v>
      </c>
      <c r="F50" s="37">
        <v>42.3</v>
      </c>
      <c r="G50" s="37">
        <v>42.1</v>
      </c>
      <c r="H50" s="37">
        <v>45.5</v>
      </c>
      <c r="I50" s="37">
        <v>42.6</v>
      </c>
      <c r="J50" s="37">
        <v>43.5</v>
      </c>
      <c r="K50" s="37">
        <v>54.5</v>
      </c>
      <c r="L50" s="37">
        <v>55.4</v>
      </c>
      <c r="M50" s="37">
        <v>61.5</v>
      </c>
    </row>
    <row r="51" spans="1:13" ht="15" customHeight="1" x14ac:dyDescent="0.2">
      <c r="A51" s="119"/>
      <c r="B51" s="17" t="s">
        <v>77</v>
      </c>
      <c r="C51" s="38">
        <v>29.2</v>
      </c>
      <c r="D51" s="38">
        <v>29.5</v>
      </c>
      <c r="E51" s="38">
        <v>26.8</v>
      </c>
      <c r="F51" s="38">
        <v>30.9</v>
      </c>
      <c r="G51" s="38">
        <v>31.1</v>
      </c>
      <c r="H51" s="38">
        <v>33.4</v>
      </c>
      <c r="I51" s="38">
        <v>31</v>
      </c>
      <c r="J51" s="38">
        <v>31.7</v>
      </c>
      <c r="K51" s="38">
        <v>36.4</v>
      </c>
      <c r="L51" s="38">
        <v>40.9</v>
      </c>
      <c r="M51" s="38">
        <v>46.6</v>
      </c>
    </row>
    <row r="52" spans="1:13" ht="15" customHeight="1" x14ac:dyDescent="0.2">
      <c r="A52" s="119" t="s">
        <v>18</v>
      </c>
      <c r="B52" s="6" t="s">
        <v>2</v>
      </c>
      <c r="C52" s="39">
        <v>804.5</v>
      </c>
      <c r="D52" s="39">
        <v>830</v>
      </c>
      <c r="E52" s="39">
        <v>840.2</v>
      </c>
      <c r="F52" s="39">
        <v>838.7</v>
      </c>
      <c r="G52" s="39">
        <v>853.8</v>
      </c>
      <c r="H52" s="39">
        <v>871.6</v>
      </c>
      <c r="I52" s="39">
        <v>879.3</v>
      </c>
      <c r="J52" s="39">
        <v>913</v>
      </c>
      <c r="K52" s="39">
        <v>940.8</v>
      </c>
      <c r="L52" s="39">
        <v>953.8</v>
      </c>
      <c r="M52" s="39">
        <v>965.3</v>
      </c>
    </row>
    <row r="53" spans="1:13" ht="15" customHeight="1" x14ac:dyDescent="0.2">
      <c r="A53" s="119"/>
      <c r="B53" s="16" t="s">
        <v>57</v>
      </c>
      <c r="C53" s="37">
        <v>3.4</v>
      </c>
      <c r="D53" s="37">
        <v>3.4</v>
      </c>
      <c r="E53" s="37">
        <v>2.8</v>
      </c>
      <c r="F53" s="37">
        <v>3</v>
      </c>
      <c r="G53" s="37">
        <v>2</v>
      </c>
      <c r="H53" s="37">
        <v>2.2000000000000002</v>
      </c>
      <c r="I53" s="37">
        <v>5.3</v>
      </c>
      <c r="J53" s="37">
        <v>4.0999999999999996</v>
      </c>
      <c r="K53" s="37">
        <v>1.3</v>
      </c>
      <c r="L53" s="37">
        <v>2.2999999999999998</v>
      </c>
      <c r="M53" s="37">
        <v>2.2999999999999998</v>
      </c>
    </row>
    <row r="54" spans="1:13" ht="15" customHeight="1" x14ac:dyDescent="0.2">
      <c r="A54" s="119"/>
      <c r="B54" s="16" t="s">
        <v>58</v>
      </c>
      <c r="C54" s="37">
        <v>31.1</v>
      </c>
      <c r="D54" s="37">
        <v>27.1</v>
      </c>
      <c r="E54" s="37">
        <v>20.6</v>
      </c>
      <c r="F54" s="37">
        <v>17.5</v>
      </c>
      <c r="G54" s="37">
        <v>13.3</v>
      </c>
      <c r="H54" s="37">
        <v>12.4</v>
      </c>
      <c r="I54" s="37">
        <v>16</v>
      </c>
      <c r="J54" s="37">
        <v>15.4</v>
      </c>
      <c r="K54" s="37">
        <v>6.8</v>
      </c>
      <c r="L54" s="37">
        <v>7.8</v>
      </c>
      <c r="M54" s="37">
        <v>7.5</v>
      </c>
    </row>
    <row r="55" spans="1:13" ht="15" customHeight="1" x14ac:dyDescent="0.2">
      <c r="A55" s="119"/>
      <c r="B55" s="16" t="s">
        <v>59</v>
      </c>
      <c r="C55" s="37">
        <v>97.7</v>
      </c>
      <c r="D55" s="37">
        <v>94.5</v>
      </c>
      <c r="E55" s="37">
        <v>88.5</v>
      </c>
      <c r="F55" s="37">
        <v>78.599999999999994</v>
      </c>
      <c r="G55" s="37">
        <v>77.7</v>
      </c>
      <c r="H55" s="37">
        <v>68.599999999999994</v>
      </c>
      <c r="I55" s="37">
        <v>68.400000000000006</v>
      </c>
      <c r="J55" s="37">
        <v>62.1</v>
      </c>
      <c r="K55" s="37">
        <v>44</v>
      </c>
      <c r="L55" s="37">
        <v>39.9</v>
      </c>
      <c r="M55" s="37">
        <v>25.3</v>
      </c>
    </row>
    <row r="56" spans="1:13" ht="15" customHeight="1" x14ac:dyDescent="0.2">
      <c r="A56" s="119"/>
      <c r="B56" s="16" t="s">
        <v>60</v>
      </c>
      <c r="C56" s="37">
        <v>86.7</v>
      </c>
      <c r="D56" s="37">
        <v>85.4</v>
      </c>
      <c r="E56" s="37">
        <v>85.8</v>
      </c>
      <c r="F56" s="37">
        <v>80.099999999999994</v>
      </c>
      <c r="G56" s="37">
        <v>79.599999999999994</v>
      </c>
      <c r="H56" s="37">
        <v>73.099999999999994</v>
      </c>
      <c r="I56" s="37">
        <v>72.599999999999994</v>
      </c>
      <c r="J56" s="37">
        <v>66</v>
      </c>
      <c r="K56" s="37">
        <v>74.3</v>
      </c>
      <c r="L56" s="37">
        <v>72.5</v>
      </c>
      <c r="M56" s="37">
        <v>56</v>
      </c>
    </row>
    <row r="57" spans="1:13" ht="15" customHeight="1" x14ac:dyDescent="0.2">
      <c r="A57" s="119"/>
      <c r="B57" s="16" t="s">
        <v>61</v>
      </c>
      <c r="C57" s="37">
        <v>87.1</v>
      </c>
      <c r="D57" s="37">
        <v>88.6</v>
      </c>
      <c r="E57" s="37">
        <v>86.3</v>
      </c>
      <c r="F57" s="37">
        <v>86.2</v>
      </c>
      <c r="G57" s="37">
        <v>85.8</v>
      </c>
      <c r="H57" s="37">
        <v>80.900000000000006</v>
      </c>
      <c r="I57" s="37">
        <v>80.8</v>
      </c>
      <c r="J57" s="37">
        <v>78.8</v>
      </c>
      <c r="K57" s="37">
        <v>76.599999999999994</v>
      </c>
      <c r="L57" s="37">
        <v>73.900000000000006</v>
      </c>
      <c r="M57" s="37">
        <v>71.599999999999994</v>
      </c>
    </row>
    <row r="58" spans="1:13" ht="15" customHeight="1" x14ac:dyDescent="0.2">
      <c r="A58" s="119"/>
      <c r="B58" s="16" t="s">
        <v>62</v>
      </c>
      <c r="C58" s="37">
        <v>71</v>
      </c>
      <c r="D58" s="37">
        <v>74.400000000000006</v>
      </c>
      <c r="E58" s="37">
        <v>74.400000000000006</v>
      </c>
      <c r="F58" s="37">
        <v>68.8</v>
      </c>
      <c r="G58" s="37">
        <v>72.099999999999994</v>
      </c>
      <c r="H58" s="37">
        <v>81.3</v>
      </c>
      <c r="I58" s="37">
        <v>71.3</v>
      </c>
      <c r="J58" s="37">
        <v>83.4</v>
      </c>
      <c r="K58" s="37">
        <v>68.400000000000006</v>
      </c>
      <c r="L58" s="37">
        <v>67.400000000000006</v>
      </c>
      <c r="M58" s="37">
        <v>74.099999999999994</v>
      </c>
    </row>
    <row r="59" spans="1:13" ht="15" customHeight="1" x14ac:dyDescent="0.2">
      <c r="A59" s="119"/>
      <c r="B59" s="16" t="s">
        <v>63</v>
      </c>
      <c r="C59" s="37">
        <v>133</v>
      </c>
      <c r="D59" s="37">
        <v>135.9</v>
      </c>
      <c r="E59" s="37">
        <v>137.9</v>
      </c>
      <c r="F59" s="37">
        <v>143.19999999999999</v>
      </c>
      <c r="G59" s="37">
        <v>143.5</v>
      </c>
      <c r="H59" s="37">
        <v>145.4</v>
      </c>
      <c r="I59" s="37">
        <v>148.69999999999999</v>
      </c>
      <c r="J59" s="37">
        <v>157.6</v>
      </c>
      <c r="K59" s="37">
        <v>154.9</v>
      </c>
      <c r="L59" s="37">
        <v>150.1</v>
      </c>
      <c r="M59" s="37">
        <v>164.2</v>
      </c>
    </row>
    <row r="60" spans="1:13" ht="15" customHeight="1" x14ac:dyDescent="0.2">
      <c r="A60" s="119"/>
      <c r="B60" s="16" t="s">
        <v>64</v>
      </c>
      <c r="C60" s="37">
        <v>81.599999999999994</v>
      </c>
      <c r="D60" s="37">
        <v>89.6</v>
      </c>
      <c r="E60" s="37">
        <v>95.7</v>
      </c>
      <c r="F60" s="37">
        <v>98.6</v>
      </c>
      <c r="G60" s="37">
        <v>104.2</v>
      </c>
      <c r="H60" s="37">
        <v>104.8</v>
      </c>
      <c r="I60" s="37">
        <v>106.5</v>
      </c>
      <c r="J60" s="37">
        <v>109.9</v>
      </c>
      <c r="K60" s="37">
        <v>119.8</v>
      </c>
      <c r="L60" s="37">
        <v>129.1</v>
      </c>
      <c r="M60" s="37">
        <v>126.7</v>
      </c>
    </row>
    <row r="61" spans="1:13" ht="15" customHeight="1" x14ac:dyDescent="0.2">
      <c r="A61" s="119"/>
      <c r="B61" s="16" t="s">
        <v>65</v>
      </c>
      <c r="C61" s="37">
        <v>61.7</v>
      </c>
      <c r="D61" s="37">
        <v>66.7</v>
      </c>
      <c r="E61" s="37">
        <v>68.400000000000006</v>
      </c>
      <c r="F61" s="37">
        <v>70.599999999999994</v>
      </c>
      <c r="G61" s="37">
        <v>71.599999999999994</v>
      </c>
      <c r="H61" s="37">
        <v>79</v>
      </c>
      <c r="I61" s="37">
        <v>82.4</v>
      </c>
      <c r="J61" s="37">
        <v>86.9</v>
      </c>
      <c r="K61" s="37">
        <v>95.8</v>
      </c>
      <c r="L61" s="37">
        <v>100.2</v>
      </c>
      <c r="M61" s="37">
        <v>99.9</v>
      </c>
    </row>
    <row r="62" spans="1:13" ht="15" customHeight="1" x14ac:dyDescent="0.2">
      <c r="A62" s="119"/>
      <c r="B62" s="16" t="s">
        <v>66</v>
      </c>
      <c r="C62" s="37">
        <v>34.4</v>
      </c>
      <c r="D62" s="37">
        <v>38.4</v>
      </c>
      <c r="E62" s="37">
        <v>42</v>
      </c>
      <c r="F62" s="37">
        <v>44.7</v>
      </c>
      <c r="G62" s="37">
        <v>45.4</v>
      </c>
      <c r="H62" s="37">
        <v>49.2</v>
      </c>
      <c r="I62" s="37">
        <v>47.6</v>
      </c>
      <c r="J62" s="37">
        <v>54.4</v>
      </c>
      <c r="K62" s="37">
        <v>56.9</v>
      </c>
      <c r="L62" s="37">
        <v>63.2</v>
      </c>
      <c r="M62" s="37">
        <v>68.400000000000006</v>
      </c>
    </row>
    <row r="63" spans="1:13" ht="15" customHeight="1" x14ac:dyDescent="0.2">
      <c r="A63" s="119"/>
      <c r="B63" s="16" t="s">
        <v>67</v>
      </c>
      <c r="C63" s="37">
        <v>26</v>
      </c>
      <c r="D63" s="37">
        <v>28.6</v>
      </c>
      <c r="E63" s="37">
        <v>30.7</v>
      </c>
      <c r="F63" s="37">
        <v>34.299999999999997</v>
      </c>
      <c r="G63" s="37">
        <v>34</v>
      </c>
      <c r="H63" s="37">
        <v>39.9</v>
      </c>
      <c r="I63" s="37">
        <v>38.9</v>
      </c>
      <c r="J63" s="37">
        <v>44.1</v>
      </c>
      <c r="K63" s="37">
        <v>50.3</v>
      </c>
      <c r="L63" s="37">
        <v>53.3</v>
      </c>
      <c r="M63" s="37">
        <v>56</v>
      </c>
    </row>
    <row r="64" spans="1:13" ht="15" customHeight="1" x14ac:dyDescent="0.2">
      <c r="A64" s="119"/>
      <c r="B64" s="16" t="s">
        <v>68</v>
      </c>
      <c r="C64" s="37">
        <v>20.3</v>
      </c>
      <c r="D64" s="37">
        <v>22.7</v>
      </c>
      <c r="E64" s="37">
        <v>25.3</v>
      </c>
      <c r="F64" s="37">
        <v>25.6</v>
      </c>
      <c r="G64" s="37">
        <v>27.6</v>
      </c>
      <c r="H64" s="37">
        <v>28.9</v>
      </c>
      <c r="I64" s="37">
        <v>30.6</v>
      </c>
      <c r="J64" s="37">
        <v>35.700000000000003</v>
      </c>
      <c r="K64" s="37">
        <v>41.9</v>
      </c>
      <c r="L64" s="37">
        <v>41.9</v>
      </c>
      <c r="M64" s="37">
        <v>43.1</v>
      </c>
    </row>
    <row r="65" spans="1:13" ht="15" customHeight="1" x14ac:dyDescent="0.2">
      <c r="A65" s="119"/>
      <c r="B65" s="16" t="s">
        <v>69</v>
      </c>
      <c r="C65" s="37">
        <v>13.2</v>
      </c>
      <c r="D65" s="37">
        <v>13.8</v>
      </c>
      <c r="E65" s="37">
        <v>16.5</v>
      </c>
      <c r="F65" s="37">
        <v>16.899999999999999</v>
      </c>
      <c r="G65" s="37">
        <v>18.899999999999999</v>
      </c>
      <c r="H65" s="37">
        <v>21.5</v>
      </c>
      <c r="I65" s="37">
        <v>21</v>
      </c>
      <c r="J65" s="37">
        <v>21.8</v>
      </c>
      <c r="K65" s="37">
        <v>25.4</v>
      </c>
      <c r="L65" s="37">
        <v>28.2</v>
      </c>
      <c r="M65" s="37">
        <v>30.7</v>
      </c>
    </row>
    <row r="66" spans="1:13" ht="15" customHeight="1" x14ac:dyDescent="0.2">
      <c r="A66" s="119"/>
      <c r="B66" s="16" t="s">
        <v>70</v>
      </c>
      <c r="C66" s="37">
        <v>14.1</v>
      </c>
      <c r="D66" s="37">
        <v>15</v>
      </c>
      <c r="E66" s="37">
        <v>15.9</v>
      </c>
      <c r="F66" s="37">
        <v>16.7</v>
      </c>
      <c r="G66" s="37">
        <v>18.100000000000001</v>
      </c>
      <c r="H66" s="37">
        <v>21.2</v>
      </c>
      <c r="I66" s="37">
        <v>21.3</v>
      </c>
      <c r="J66" s="37">
        <v>22.7</v>
      </c>
      <c r="K66" s="37">
        <v>31.6</v>
      </c>
      <c r="L66" s="37">
        <v>30.8</v>
      </c>
      <c r="M66" s="37">
        <v>34</v>
      </c>
    </row>
    <row r="67" spans="1:13" ht="15" customHeight="1" x14ac:dyDescent="0.2">
      <c r="A67" s="119"/>
      <c r="B67" s="16" t="s">
        <v>71</v>
      </c>
      <c r="C67" s="37">
        <v>6.7</v>
      </c>
      <c r="D67" s="37">
        <v>8.1999999999999993</v>
      </c>
      <c r="E67" s="37">
        <v>8.4</v>
      </c>
      <c r="F67" s="37">
        <v>9.6</v>
      </c>
      <c r="G67" s="37">
        <v>9.5</v>
      </c>
      <c r="H67" s="37">
        <v>12</v>
      </c>
      <c r="I67" s="37">
        <v>13.4</v>
      </c>
      <c r="J67" s="37">
        <v>12.5</v>
      </c>
      <c r="K67" s="37">
        <v>15.3</v>
      </c>
      <c r="L67" s="37">
        <v>16.2</v>
      </c>
      <c r="M67" s="37">
        <v>18</v>
      </c>
    </row>
    <row r="68" spans="1:13" ht="15" customHeight="1" x14ac:dyDescent="0.2">
      <c r="A68" s="119"/>
      <c r="B68" s="16" t="s">
        <v>72</v>
      </c>
      <c r="C68" s="37">
        <v>6</v>
      </c>
      <c r="D68" s="37">
        <v>6.8</v>
      </c>
      <c r="E68" s="37">
        <v>6.5</v>
      </c>
      <c r="F68" s="37">
        <v>7.2</v>
      </c>
      <c r="G68" s="37">
        <v>9.6</v>
      </c>
      <c r="H68" s="37">
        <v>9.1999999999999993</v>
      </c>
      <c r="I68" s="37">
        <v>8.8000000000000007</v>
      </c>
      <c r="J68" s="37">
        <v>9</v>
      </c>
      <c r="K68" s="37">
        <v>13.8</v>
      </c>
      <c r="L68" s="37">
        <v>12.4</v>
      </c>
      <c r="M68" s="37">
        <v>15.1</v>
      </c>
    </row>
    <row r="69" spans="1:13" ht="15" customHeight="1" x14ac:dyDescent="0.2">
      <c r="A69" s="119"/>
      <c r="B69" s="16" t="s">
        <v>73</v>
      </c>
      <c r="C69" s="37">
        <v>4.4000000000000004</v>
      </c>
      <c r="D69" s="37">
        <v>4.4000000000000004</v>
      </c>
      <c r="E69" s="37">
        <v>4.7</v>
      </c>
      <c r="F69" s="37">
        <v>5.4</v>
      </c>
      <c r="G69" s="37">
        <v>5.5</v>
      </c>
      <c r="H69" s="37">
        <v>5.5</v>
      </c>
      <c r="I69" s="37">
        <v>5.0999999999999996</v>
      </c>
      <c r="J69" s="37">
        <v>6</v>
      </c>
      <c r="K69" s="37">
        <v>8.9</v>
      </c>
      <c r="L69" s="37">
        <v>9</v>
      </c>
      <c r="M69" s="37">
        <v>8.6999999999999993</v>
      </c>
    </row>
    <row r="70" spans="1:13" ht="15" customHeight="1" x14ac:dyDescent="0.2">
      <c r="A70" s="119"/>
      <c r="B70" s="16" t="s">
        <v>74</v>
      </c>
      <c r="C70" s="37">
        <v>3.2</v>
      </c>
      <c r="D70" s="37">
        <v>4</v>
      </c>
      <c r="E70" s="37">
        <v>3.5</v>
      </c>
      <c r="F70" s="37">
        <v>3.5</v>
      </c>
      <c r="G70" s="37">
        <v>4.7</v>
      </c>
      <c r="H70" s="37">
        <v>4.8</v>
      </c>
      <c r="I70" s="37">
        <v>5.6</v>
      </c>
      <c r="J70" s="37">
        <v>6.6</v>
      </c>
      <c r="K70" s="37">
        <v>5.6</v>
      </c>
      <c r="L70" s="37">
        <v>7.6</v>
      </c>
      <c r="M70" s="37">
        <v>7.8</v>
      </c>
    </row>
    <row r="71" spans="1:13" ht="15" customHeight="1" x14ac:dyDescent="0.2">
      <c r="A71" s="119"/>
      <c r="B71" s="16" t="s">
        <v>75</v>
      </c>
      <c r="C71" s="37">
        <v>10.4</v>
      </c>
      <c r="D71" s="37">
        <v>11.1</v>
      </c>
      <c r="E71" s="37">
        <v>13</v>
      </c>
      <c r="F71" s="37">
        <v>14.5</v>
      </c>
      <c r="G71" s="37">
        <v>16</v>
      </c>
      <c r="H71" s="37">
        <v>15.7</v>
      </c>
      <c r="I71" s="37">
        <v>16.3</v>
      </c>
      <c r="J71" s="37">
        <v>18.7</v>
      </c>
      <c r="K71" s="37">
        <v>25.3</v>
      </c>
      <c r="L71" s="37">
        <v>24.4</v>
      </c>
      <c r="M71" s="37">
        <v>26.5</v>
      </c>
    </row>
    <row r="72" spans="1:13" ht="15" customHeight="1" x14ac:dyDescent="0.2">
      <c r="A72" s="119"/>
      <c r="B72" s="16" t="s">
        <v>76</v>
      </c>
      <c r="C72" s="37">
        <v>12.5</v>
      </c>
      <c r="D72" s="37">
        <v>11.6</v>
      </c>
      <c r="E72" s="37">
        <v>13.1</v>
      </c>
      <c r="F72" s="37">
        <v>13.7</v>
      </c>
      <c r="G72" s="37">
        <v>14.9</v>
      </c>
      <c r="H72" s="37">
        <v>16</v>
      </c>
      <c r="I72" s="37">
        <v>18.8</v>
      </c>
      <c r="J72" s="37">
        <v>17.3</v>
      </c>
      <c r="K72" s="37">
        <v>23.9</v>
      </c>
      <c r="L72" s="37">
        <v>23.7</v>
      </c>
      <c r="M72" s="37">
        <v>29.5</v>
      </c>
    </row>
    <row r="73" spans="1:13" ht="15" customHeight="1" x14ac:dyDescent="0.2">
      <c r="A73" s="119"/>
      <c r="B73" s="17" t="s">
        <v>77</v>
      </c>
      <c r="C73" s="38">
        <v>9.1999999999999993</v>
      </c>
      <c r="D73" s="38">
        <v>8.8000000000000007</v>
      </c>
      <c r="E73" s="38">
        <v>9.8000000000000007</v>
      </c>
      <c r="F73" s="38">
        <v>10.5</v>
      </c>
      <c r="G73" s="38">
        <v>10.8</v>
      </c>
      <c r="H73" s="38">
        <v>11.2</v>
      </c>
      <c r="I73" s="38">
        <v>12.9</v>
      </c>
      <c r="J73" s="38">
        <v>12</v>
      </c>
      <c r="K73" s="38">
        <v>15.3</v>
      </c>
      <c r="L73" s="38">
        <v>17.5</v>
      </c>
      <c r="M73" s="38">
        <v>22</v>
      </c>
    </row>
    <row r="74" spans="1:13" ht="15" customHeight="1" x14ac:dyDescent="0.2"/>
    <row r="75" spans="1:13" ht="15" customHeight="1" x14ac:dyDescent="0.2">
      <c r="A75" s="111" t="s">
        <v>19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</row>
    <row r="76" spans="1:13" ht="15" customHeight="1" x14ac:dyDescent="0.2"/>
    <row r="77" spans="1:13" ht="15" customHeight="1" x14ac:dyDescent="0.2"/>
  </sheetData>
  <mergeCells count="10">
    <mergeCell ref="A8:A29"/>
    <mergeCell ref="A30:A51"/>
    <mergeCell ref="A52:A73"/>
    <mergeCell ref="A75:M75"/>
    <mergeCell ref="A2:M2"/>
    <mergeCell ref="A3:M3"/>
    <mergeCell ref="A4:M4"/>
    <mergeCell ref="A5:M5"/>
    <mergeCell ref="A6:M6"/>
    <mergeCell ref="A7:B7"/>
  </mergeCells>
  <hyperlinks>
    <hyperlink ref="A1" location="Contents!A1" display="Contents" xr:uid="{F3961AE3-D3D0-47D0-8B4C-9FB4A7B1A87B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AAD14-5F45-479B-836A-A451F6FFD967}">
  <dimension ref="A1:M78"/>
  <sheetViews>
    <sheetView showGridLines="0" zoomScaleNormal="100" workbookViewId="0">
      <pane xSplit="2" ySplit="7" topLeftCell="C8" activePane="bottomRight" state="frozen"/>
      <selection activeCell="B1" sqref="B1"/>
      <selection pane="topRight" activeCell="B1" sqref="B1"/>
      <selection pane="bottomLeft" activeCell="B1" sqref="B1"/>
      <selection pane="bottomRight" activeCell="A2" sqref="A2:M2"/>
    </sheetView>
  </sheetViews>
  <sheetFormatPr defaultColWidth="11.42578125" defaultRowHeight="12.95" customHeight="1" x14ac:dyDescent="0.2"/>
  <cols>
    <col min="1" max="1" width="10.5703125" style="3" customWidth="1"/>
    <col min="2" max="2" width="30.5703125" style="3" customWidth="1"/>
    <col min="3" max="13" width="12.7109375" style="3" bestFit="1" customWidth="1"/>
    <col min="14" max="16384" width="11.42578125" style="3"/>
  </cols>
  <sheetData>
    <row r="1" spans="1:13" s="40" customFormat="1" ht="15" customHeight="1" x14ac:dyDescent="0.2">
      <c r="A1" s="26" t="s">
        <v>86</v>
      </c>
    </row>
    <row r="2" spans="1:13" s="25" customFormat="1" ht="15" customHeight="1" x14ac:dyDescent="0.2">
      <c r="A2" s="102" t="s">
        <v>121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s="25" customFormat="1" ht="15" customHeight="1" x14ac:dyDescent="0.2">
      <c r="A3" s="102" t="s">
        <v>155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25" customFormat="1" ht="15" customHeight="1" x14ac:dyDescent="0.2">
      <c r="A4" s="121" t="s">
        <v>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3" s="25" customFormat="1" ht="15" customHeight="1" x14ac:dyDescent="0.2">
      <c r="A5" s="124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20" customFormat="1" ht="15" customHeight="1" x14ac:dyDescent="0.2">
      <c r="A6" s="100" t="s">
        <v>56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ht="15" customHeight="1" x14ac:dyDescent="0.2">
      <c r="A7" s="103" t="s">
        <v>1</v>
      </c>
      <c r="B7" s="103"/>
      <c r="C7" s="15">
        <v>2014</v>
      </c>
      <c r="D7" s="15">
        <v>2015</v>
      </c>
      <c r="E7" s="15">
        <v>2016</v>
      </c>
      <c r="F7" s="15">
        <v>2017</v>
      </c>
      <c r="G7" s="15">
        <v>2018</v>
      </c>
      <c r="H7" s="15">
        <v>2019</v>
      </c>
      <c r="I7" s="15">
        <v>2020</v>
      </c>
      <c r="J7" s="15">
        <v>2021</v>
      </c>
      <c r="K7" s="15">
        <v>2022</v>
      </c>
      <c r="L7" s="15">
        <v>2023</v>
      </c>
      <c r="M7" s="15">
        <v>2024</v>
      </c>
    </row>
    <row r="8" spans="1:13" ht="15" customHeight="1" x14ac:dyDescent="0.2">
      <c r="A8" s="119" t="s">
        <v>2</v>
      </c>
      <c r="B8" s="6" t="s">
        <v>2</v>
      </c>
      <c r="C8" s="41">
        <v>2051.8000000000002</v>
      </c>
      <c r="D8" s="41">
        <v>2097.5</v>
      </c>
      <c r="E8" s="41">
        <v>2112.9</v>
      </c>
      <c r="F8" s="41">
        <v>2125.4</v>
      </c>
      <c r="G8" s="41">
        <v>2154.9</v>
      </c>
      <c r="H8" s="41">
        <v>2184.1999999999998</v>
      </c>
      <c r="I8" s="41">
        <v>2180.4</v>
      </c>
      <c r="J8" s="41">
        <v>2248.6999999999998</v>
      </c>
      <c r="K8" s="41">
        <v>2313.8000000000002</v>
      </c>
      <c r="L8" s="41">
        <v>2312.1999999999998</v>
      </c>
      <c r="M8" s="41">
        <v>2326.1</v>
      </c>
    </row>
    <row r="9" spans="1:13" ht="15" customHeight="1" x14ac:dyDescent="0.2">
      <c r="A9" s="119"/>
      <c r="B9" s="16" t="s">
        <v>57</v>
      </c>
      <c r="C9" s="42">
        <v>46.7</v>
      </c>
      <c r="D9" s="42">
        <v>47</v>
      </c>
      <c r="E9" s="42">
        <v>43.8</v>
      </c>
      <c r="F9" s="42">
        <v>43</v>
      </c>
      <c r="G9" s="42">
        <v>41.2</v>
      </c>
      <c r="H9" s="42">
        <v>39.5</v>
      </c>
      <c r="I9" s="42">
        <v>47.5</v>
      </c>
      <c r="J9" s="42">
        <v>46.6</v>
      </c>
      <c r="K9" s="42">
        <v>28.7</v>
      </c>
      <c r="L9" s="42">
        <v>30.5</v>
      </c>
      <c r="M9" s="42">
        <v>27.4</v>
      </c>
    </row>
    <row r="10" spans="1:13" ht="15" customHeight="1" x14ac:dyDescent="0.2">
      <c r="A10" s="119"/>
      <c r="B10" s="16" t="s">
        <v>58</v>
      </c>
      <c r="C10" s="42">
        <v>133.30000000000001</v>
      </c>
      <c r="D10" s="42">
        <v>125.9</v>
      </c>
      <c r="E10" s="42">
        <v>113.7</v>
      </c>
      <c r="F10" s="42">
        <v>110.9</v>
      </c>
      <c r="G10" s="42">
        <v>102.2</v>
      </c>
      <c r="H10" s="42">
        <v>101.9</v>
      </c>
      <c r="I10" s="42">
        <v>105.8</v>
      </c>
      <c r="J10" s="42">
        <v>96.1</v>
      </c>
      <c r="K10" s="42">
        <v>77.2</v>
      </c>
      <c r="L10" s="42">
        <v>79.5</v>
      </c>
      <c r="M10" s="42">
        <v>79.3</v>
      </c>
    </row>
    <row r="11" spans="1:13" ht="15" customHeight="1" x14ac:dyDescent="0.2">
      <c r="A11" s="119"/>
      <c r="B11" s="16" t="s">
        <v>59</v>
      </c>
      <c r="C11" s="42">
        <v>235.8</v>
      </c>
      <c r="D11" s="42">
        <v>234.5</v>
      </c>
      <c r="E11" s="42">
        <v>225.9</v>
      </c>
      <c r="F11" s="42">
        <v>218.7</v>
      </c>
      <c r="G11" s="42">
        <v>210.1</v>
      </c>
      <c r="H11" s="42">
        <v>198.6</v>
      </c>
      <c r="I11" s="42">
        <v>202.1</v>
      </c>
      <c r="J11" s="42">
        <v>191.4</v>
      </c>
      <c r="K11" s="42">
        <v>156.6</v>
      </c>
      <c r="L11" s="42">
        <v>155</v>
      </c>
      <c r="M11" s="42">
        <v>129.9</v>
      </c>
    </row>
    <row r="12" spans="1:13" ht="15" customHeight="1" x14ac:dyDescent="0.2">
      <c r="A12" s="119"/>
      <c r="B12" s="16" t="s">
        <v>60</v>
      </c>
      <c r="C12" s="42">
        <v>211.8</v>
      </c>
      <c r="D12" s="42">
        <v>203.9</v>
      </c>
      <c r="E12" s="42">
        <v>203.8</v>
      </c>
      <c r="F12" s="42">
        <v>189.6</v>
      </c>
      <c r="G12" s="42">
        <v>186.1</v>
      </c>
      <c r="H12" s="42">
        <v>172</v>
      </c>
      <c r="I12" s="42">
        <v>172</v>
      </c>
      <c r="J12" s="42">
        <v>162.1</v>
      </c>
      <c r="K12" s="42">
        <v>175.6</v>
      </c>
      <c r="L12" s="42">
        <v>174.5</v>
      </c>
      <c r="M12" s="42">
        <v>159.5</v>
      </c>
    </row>
    <row r="13" spans="1:13" ht="15" customHeight="1" x14ac:dyDescent="0.2">
      <c r="A13" s="119"/>
      <c r="B13" s="16" t="s">
        <v>61</v>
      </c>
      <c r="C13" s="42">
        <v>201.1</v>
      </c>
      <c r="D13" s="42">
        <v>205.8</v>
      </c>
      <c r="E13" s="42">
        <v>204.7</v>
      </c>
      <c r="F13" s="42">
        <v>203.1</v>
      </c>
      <c r="G13" s="42">
        <v>200</v>
      </c>
      <c r="H13" s="42">
        <v>191.8</v>
      </c>
      <c r="I13" s="42">
        <v>187.4</v>
      </c>
      <c r="J13" s="42">
        <v>184.7</v>
      </c>
      <c r="K13" s="42">
        <v>181.8</v>
      </c>
      <c r="L13" s="42">
        <v>175</v>
      </c>
      <c r="M13" s="42">
        <v>168.4</v>
      </c>
    </row>
    <row r="14" spans="1:13" ht="15" customHeight="1" x14ac:dyDescent="0.2">
      <c r="A14" s="119"/>
      <c r="B14" s="16" t="s">
        <v>62</v>
      </c>
      <c r="C14" s="42">
        <v>161.69999999999999</v>
      </c>
      <c r="D14" s="42">
        <v>164.3</v>
      </c>
      <c r="E14" s="42">
        <v>166.1</v>
      </c>
      <c r="F14" s="42">
        <v>151.69999999999999</v>
      </c>
      <c r="G14" s="42">
        <v>163</v>
      </c>
      <c r="H14" s="42">
        <v>169.8</v>
      </c>
      <c r="I14" s="42">
        <v>157</v>
      </c>
      <c r="J14" s="42">
        <v>182.1</v>
      </c>
      <c r="K14" s="42">
        <v>154.1</v>
      </c>
      <c r="L14" s="42">
        <v>147</v>
      </c>
      <c r="M14" s="42">
        <v>157.9</v>
      </c>
    </row>
    <row r="15" spans="1:13" ht="15" customHeight="1" x14ac:dyDescent="0.2">
      <c r="A15" s="119"/>
      <c r="B15" s="16" t="s">
        <v>63</v>
      </c>
      <c r="C15" s="42">
        <v>286.10000000000002</v>
      </c>
      <c r="D15" s="42">
        <v>294.39999999999998</v>
      </c>
      <c r="E15" s="42">
        <v>299.3</v>
      </c>
      <c r="F15" s="42">
        <v>306.10000000000002</v>
      </c>
      <c r="G15" s="42">
        <v>309.3</v>
      </c>
      <c r="H15" s="42">
        <v>317.10000000000002</v>
      </c>
      <c r="I15" s="42">
        <v>313.39999999999998</v>
      </c>
      <c r="J15" s="42">
        <v>330.5</v>
      </c>
      <c r="K15" s="42">
        <v>328.1</v>
      </c>
      <c r="L15" s="42">
        <v>324.39999999999998</v>
      </c>
      <c r="M15" s="42">
        <v>332.1</v>
      </c>
    </row>
    <row r="16" spans="1:13" ht="15" customHeight="1" x14ac:dyDescent="0.2">
      <c r="A16" s="119"/>
      <c r="B16" s="16" t="s">
        <v>64</v>
      </c>
      <c r="C16" s="42">
        <v>185.7</v>
      </c>
      <c r="D16" s="42">
        <v>194.7</v>
      </c>
      <c r="E16" s="42">
        <v>208.3</v>
      </c>
      <c r="F16" s="42">
        <v>211.9</v>
      </c>
      <c r="G16" s="42">
        <v>223</v>
      </c>
      <c r="H16" s="42">
        <v>231.6</v>
      </c>
      <c r="I16" s="42">
        <v>226.1</v>
      </c>
      <c r="J16" s="42">
        <v>237.1</v>
      </c>
      <c r="K16" s="42">
        <v>249.6</v>
      </c>
      <c r="L16" s="42">
        <v>256.3</v>
      </c>
      <c r="M16" s="42">
        <v>250.7</v>
      </c>
    </row>
    <row r="17" spans="1:13" ht="15" customHeight="1" x14ac:dyDescent="0.2">
      <c r="A17" s="119"/>
      <c r="B17" s="16" t="s">
        <v>65</v>
      </c>
      <c r="C17" s="42">
        <v>147.1</v>
      </c>
      <c r="D17" s="42">
        <v>157.19999999999999</v>
      </c>
      <c r="E17" s="42">
        <v>160.6</v>
      </c>
      <c r="F17" s="42">
        <v>166.6</v>
      </c>
      <c r="G17" s="42">
        <v>167.1</v>
      </c>
      <c r="H17" s="42">
        <v>175.7</v>
      </c>
      <c r="I17" s="42">
        <v>179.4</v>
      </c>
      <c r="J17" s="42">
        <v>186.8</v>
      </c>
      <c r="K17" s="42">
        <v>214.9</v>
      </c>
      <c r="L17" s="42">
        <v>213.6</v>
      </c>
      <c r="M17" s="42">
        <v>213.6</v>
      </c>
    </row>
    <row r="18" spans="1:13" ht="15" customHeight="1" x14ac:dyDescent="0.2">
      <c r="A18" s="119"/>
      <c r="B18" s="16" t="s">
        <v>66</v>
      </c>
      <c r="C18" s="42">
        <v>85.3</v>
      </c>
      <c r="D18" s="42">
        <v>94.8</v>
      </c>
      <c r="E18" s="42">
        <v>96.7</v>
      </c>
      <c r="F18" s="42">
        <v>103</v>
      </c>
      <c r="G18" s="42">
        <v>106.4</v>
      </c>
      <c r="H18" s="42">
        <v>108.9</v>
      </c>
      <c r="I18" s="42">
        <v>109.6</v>
      </c>
      <c r="J18" s="42">
        <v>125.1</v>
      </c>
      <c r="K18" s="42">
        <v>124.3</v>
      </c>
      <c r="L18" s="42">
        <v>129.69999999999999</v>
      </c>
      <c r="M18" s="42">
        <v>144</v>
      </c>
    </row>
    <row r="19" spans="1:13" ht="15" customHeight="1" x14ac:dyDescent="0.2">
      <c r="A19" s="119"/>
      <c r="B19" s="16" t="s">
        <v>67</v>
      </c>
      <c r="C19" s="42">
        <v>67.900000000000006</v>
      </c>
      <c r="D19" s="42">
        <v>72.2</v>
      </c>
      <c r="E19" s="42">
        <v>79.7</v>
      </c>
      <c r="F19" s="42">
        <v>80.8</v>
      </c>
      <c r="G19" s="42">
        <v>84.1</v>
      </c>
      <c r="H19" s="42">
        <v>92.5</v>
      </c>
      <c r="I19" s="42">
        <v>92.3</v>
      </c>
      <c r="J19" s="42">
        <v>99</v>
      </c>
      <c r="K19" s="42">
        <v>110.6</v>
      </c>
      <c r="L19" s="42">
        <v>116.8</v>
      </c>
      <c r="M19" s="42">
        <v>116.7</v>
      </c>
    </row>
    <row r="20" spans="1:13" ht="15" customHeight="1" x14ac:dyDescent="0.2">
      <c r="A20" s="119"/>
      <c r="B20" s="16" t="s">
        <v>68</v>
      </c>
      <c r="C20" s="42">
        <v>54.3</v>
      </c>
      <c r="D20" s="42">
        <v>59.1</v>
      </c>
      <c r="E20" s="42">
        <v>65.5</v>
      </c>
      <c r="F20" s="42">
        <v>65.400000000000006</v>
      </c>
      <c r="G20" s="42">
        <v>67.2</v>
      </c>
      <c r="H20" s="42">
        <v>71.2</v>
      </c>
      <c r="I20" s="42">
        <v>76.900000000000006</v>
      </c>
      <c r="J20" s="42">
        <v>82.6</v>
      </c>
      <c r="K20" s="42">
        <v>100.9</v>
      </c>
      <c r="L20" s="42">
        <v>97</v>
      </c>
      <c r="M20" s="42">
        <v>97.8</v>
      </c>
    </row>
    <row r="21" spans="1:13" ht="15" customHeight="1" x14ac:dyDescent="0.2">
      <c r="A21" s="119"/>
      <c r="B21" s="16" t="s">
        <v>69</v>
      </c>
      <c r="C21" s="42">
        <v>38.1</v>
      </c>
      <c r="D21" s="42">
        <v>40</v>
      </c>
      <c r="E21" s="42">
        <v>40.700000000000003</v>
      </c>
      <c r="F21" s="42">
        <v>43.6</v>
      </c>
      <c r="G21" s="42">
        <v>47.1</v>
      </c>
      <c r="H21" s="42">
        <v>53.5</v>
      </c>
      <c r="I21" s="42">
        <v>51.1</v>
      </c>
      <c r="J21" s="42">
        <v>52.4</v>
      </c>
      <c r="K21" s="42">
        <v>63.2</v>
      </c>
      <c r="L21" s="42">
        <v>66.8</v>
      </c>
      <c r="M21" s="42">
        <v>73.099999999999994</v>
      </c>
    </row>
    <row r="22" spans="1:13" ht="15" customHeight="1" x14ac:dyDescent="0.2">
      <c r="A22" s="119"/>
      <c r="B22" s="16" t="s">
        <v>70</v>
      </c>
      <c r="C22" s="42">
        <v>43.2</v>
      </c>
      <c r="D22" s="42">
        <v>40.700000000000003</v>
      </c>
      <c r="E22" s="42">
        <v>43.8</v>
      </c>
      <c r="F22" s="42">
        <v>50.2</v>
      </c>
      <c r="G22" s="42">
        <v>54.3</v>
      </c>
      <c r="H22" s="42">
        <v>59.3</v>
      </c>
      <c r="I22" s="42">
        <v>57.5</v>
      </c>
      <c r="J22" s="42">
        <v>62.7</v>
      </c>
      <c r="K22" s="42">
        <v>78.900000000000006</v>
      </c>
      <c r="L22" s="42">
        <v>80.3</v>
      </c>
      <c r="M22" s="42">
        <v>81</v>
      </c>
    </row>
    <row r="23" spans="1:13" ht="15" customHeight="1" x14ac:dyDescent="0.2">
      <c r="A23" s="119"/>
      <c r="B23" s="16" t="s">
        <v>71</v>
      </c>
      <c r="C23" s="42">
        <v>21.6</v>
      </c>
      <c r="D23" s="42">
        <v>23.7</v>
      </c>
      <c r="E23" s="42">
        <v>24.8</v>
      </c>
      <c r="F23" s="42">
        <v>27.5</v>
      </c>
      <c r="G23" s="42">
        <v>29.6</v>
      </c>
      <c r="H23" s="42">
        <v>29.5</v>
      </c>
      <c r="I23" s="42">
        <v>32</v>
      </c>
      <c r="J23" s="42">
        <v>31</v>
      </c>
      <c r="K23" s="42">
        <v>39.799999999999997</v>
      </c>
      <c r="L23" s="42">
        <v>40.6</v>
      </c>
      <c r="M23" s="42">
        <v>47.6</v>
      </c>
    </row>
    <row r="24" spans="1:13" ht="15" customHeight="1" x14ac:dyDescent="0.2">
      <c r="A24" s="119"/>
      <c r="B24" s="16" t="s">
        <v>72</v>
      </c>
      <c r="C24" s="42">
        <v>18.3</v>
      </c>
      <c r="D24" s="42">
        <v>21</v>
      </c>
      <c r="E24" s="42">
        <v>20.399999999999999</v>
      </c>
      <c r="F24" s="42">
        <v>22.1</v>
      </c>
      <c r="G24" s="42">
        <v>26.3</v>
      </c>
      <c r="H24" s="42">
        <v>26.2</v>
      </c>
      <c r="I24" s="42">
        <v>24.1</v>
      </c>
      <c r="J24" s="42">
        <v>25.9</v>
      </c>
      <c r="K24" s="42">
        <v>35.200000000000003</v>
      </c>
      <c r="L24" s="42">
        <v>31.5</v>
      </c>
      <c r="M24" s="42">
        <v>37.799999999999997</v>
      </c>
    </row>
    <row r="25" spans="1:13" ht="15" customHeight="1" x14ac:dyDescent="0.2">
      <c r="A25" s="119"/>
      <c r="B25" s="16" t="s">
        <v>73</v>
      </c>
      <c r="C25" s="42">
        <v>14.1</v>
      </c>
      <c r="D25" s="42">
        <v>14.3</v>
      </c>
      <c r="E25" s="42">
        <v>14.1</v>
      </c>
      <c r="F25" s="42">
        <v>16.8</v>
      </c>
      <c r="G25" s="42">
        <v>15.9</v>
      </c>
      <c r="H25" s="42">
        <v>18.2</v>
      </c>
      <c r="I25" s="42">
        <v>19.100000000000001</v>
      </c>
      <c r="J25" s="42">
        <v>18.899999999999999</v>
      </c>
      <c r="K25" s="42">
        <v>24.7</v>
      </c>
      <c r="L25" s="42">
        <v>23</v>
      </c>
      <c r="M25" s="42">
        <v>22.2</v>
      </c>
    </row>
    <row r="26" spans="1:13" ht="15" customHeight="1" x14ac:dyDescent="0.2">
      <c r="A26" s="119"/>
      <c r="B26" s="16" t="s">
        <v>74</v>
      </c>
      <c r="C26" s="42">
        <v>9.8000000000000007</v>
      </c>
      <c r="D26" s="42">
        <v>13</v>
      </c>
      <c r="E26" s="42">
        <v>10.9</v>
      </c>
      <c r="F26" s="42">
        <v>11.8</v>
      </c>
      <c r="G26" s="42">
        <v>14.4</v>
      </c>
      <c r="H26" s="42">
        <v>14</v>
      </c>
      <c r="I26" s="42">
        <v>14.5</v>
      </c>
      <c r="J26" s="42">
        <v>16.899999999999999</v>
      </c>
      <c r="K26" s="42">
        <v>17.5</v>
      </c>
      <c r="L26" s="42">
        <v>19.399999999999999</v>
      </c>
      <c r="M26" s="42">
        <v>19.5</v>
      </c>
    </row>
    <row r="27" spans="1:13" ht="15" customHeight="1" x14ac:dyDescent="0.2">
      <c r="A27" s="119"/>
      <c r="B27" s="16" t="s">
        <v>75</v>
      </c>
      <c r="C27" s="42">
        <v>37.6</v>
      </c>
      <c r="D27" s="42">
        <v>39.700000000000003</v>
      </c>
      <c r="E27" s="42">
        <v>40.5</v>
      </c>
      <c r="F27" s="42">
        <v>46.2</v>
      </c>
      <c r="G27" s="42">
        <v>49.3</v>
      </c>
      <c r="H27" s="42">
        <v>50.3</v>
      </c>
      <c r="I27" s="42">
        <v>50.7</v>
      </c>
      <c r="J27" s="42">
        <v>55.2</v>
      </c>
      <c r="K27" s="42">
        <v>72.5</v>
      </c>
      <c r="L27" s="42">
        <v>71.7</v>
      </c>
      <c r="M27" s="42">
        <v>75.900000000000006</v>
      </c>
    </row>
    <row r="28" spans="1:13" ht="15" customHeight="1" x14ac:dyDescent="0.2">
      <c r="A28" s="119"/>
      <c r="B28" s="16" t="s">
        <v>76</v>
      </c>
      <c r="C28" s="42">
        <v>52.2</v>
      </c>
      <c r="D28" s="42">
        <v>51.5</v>
      </c>
      <c r="E28" s="42">
        <v>49.7</v>
      </c>
      <c r="F28" s="42">
        <v>56.5</v>
      </c>
      <c r="G28" s="42">
        <v>58.1</v>
      </c>
      <c r="H28" s="42">
        <v>62.4</v>
      </c>
      <c r="I28" s="42">
        <v>62</v>
      </c>
      <c r="J28" s="42">
        <v>61.7</v>
      </c>
      <c r="K28" s="42">
        <v>79.5</v>
      </c>
      <c r="L28" s="42">
        <v>79.7</v>
      </c>
      <c r="M28" s="42">
        <v>91.4</v>
      </c>
    </row>
    <row r="29" spans="1:13" ht="15" customHeight="1" x14ac:dyDescent="0.2">
      <c r="A29" s="119"/>
      <c r="B29" s="17" t="s">
        <v>77</v>
      </c>
      <c r="C29" s="43">
        <v>39.1</v>
      </c>
      <c r="D29" s="43">
        <v>38.5</v>
      </c>
      <c r="E29" s="43">
        <v>37</v>
      </c>
      <c r="F29" s="43">
        <v>41.8</v>
      </c>
      <c r="G29" s="43">
        <v>42.7</v>
      </c>
      <c r="H29" s="43">
        <v>45.1</v>
      </c>
      <c r="I29" s="43">
        <v>44.3</v>
      </c>
      <c r="J29" s="43">
        <v>44.2</v>
      </c>
      <c r="K29" s="43">
        <v>52.5</v>
      </c>
      <c r="L29" s="43">
        <v>58.6</v>
      </c>
      <c r="M29" s="43">
        <v>69</v>
      </c>
    </row>
    <row r="30" spans="1:13" ht="15" customHeight="1" x14ac:dyDescent="0.2">
      <c r="A30" s="119" t="s">
        <v>17</v>
      </c>
      <c r="B30" s="6" t="s">
        <v>2</v>
      </c>
      <c r="C30" s="41">
        <v>1109.4000000000001</v>
      </c>
      <c r="D30" s="41">
        <v>1121.5</v>
      </c>
      <c r="E30" s="41">
        <v>1126</v>
      </c>
      <c r="F30" s="41">
        <v>1139.5</v>
      </c>
      <c r="G30" s="41">
        <v>1148.5</v>
      </c>
      <c r="H30" s="41">
        <v>1156.2</v>
      </c>
      <c r="I30" s="41">
        <v>1155.8</v>
      </c>
      <c r="J30" s="41">
        <v>1182.5</v>
      </c>
      <c r="K30" s="41">
        <v>1219.5999999999999</v>
      </c>
      <c r="L30" s="41">
        <v>1203.8</v>
      </c>
      <c r="M30" s="41">
        <v>1198.5</v>
      </c>
    </row>
    <row r="31" spans="1:13" ht="15" customHeight="1" x14ac:dyDescent="0.2">
      <c r="A31" s="119"/>
      <c r="B31" s="16" t="s">
        <v>57</v>
      </c>
      <c r="C31" s="42">
        <v>16.7</v>
      </c>
      <c r="D31" s="42">
        <v>15.5</v>
      </c>
      <c r="E31" s="42">
        <v>13.3</v>
      </c>
      <c r="F31" s="42">
        <v>14.2</v>
      </c>
      <c r="G31" s="42">
        <v>14</v>
      </c>
      <c r="H31" s="42">
        <v>13.6</v>
      </c>
      <c r="I31" s="42">
        <v>18.899999999999999</v>
      </c>
      <c r="J31" s="42">
        <v>18.2</v>
      </c>
      <c r="K31" s="42">
        <v>9.9</v>
      </c>
      <c r="L31" s="42">
        <v>9.1</v>
      </c>
      <c r="M31" s="42">
        <v>9.1</v>
      </c>
    </row>
    <row r="32" spans="1:13" ht="15" customHeight="1" x14ac:dyDescent="0.2">
      <c r="A32" s="119"/>
      <c r="B32" s="16" t="s">
        <v>58</v>
      </c>
      <c r="C32" s="42">
        <v>47.2</v>
      </c>
      <c r="D32" s="42">
        <v>43.5</v>
      </c>
      <c r="E32" s="42">
        <v>38.9</v>
      </c>
      <c r="F32" s="42">
        <v>43.3</v>
      </c>
      <c r="G32" s="42">
        <v>38</v>
      </c>
      <c r="H32" s="42">
        <v>37.799999999999997</v>
      </c>
      <c r="I32" s="42">
        <v>45.2</v>
      </c>
      <c r="J32" s="42">
        <v>38.799999999999997</v>
      </c>
      <c r="K32" s="42">
        <v>28.5</v>
      </c>
      <c r="L32" s="42">
        <v>28.8</v>
      </c>
      <c r="M32" s="42">
        <v>28.6</v>
      </c>
    </row>
    <row r="33" spans="1:13" ht="15" customHeight="1" x14ac:dyDescent="0.2">
      <c r="A33" s="119"/>
      <c r="B33" s="16" t="s">
        <v>59</v>
      </c>
      <c r="C33" s="42">
        <v>109.4</v>
      </c>
      <c r="D33" s="42">
        <v>107.4</v>
      </c>
      <c r="E33" s="42">
        <v>102.3</v>
      </c>
      <c r="F33" s="42">
        <v>102.9</v>
      </c>
      <c r="G33" s="42">
        <v>93.4</v>
      </c>
      <c r="H33" s="42">
        <v>88.2</v>
      </c>
      <c r="I33" s="42">
        <v>93.7</v>
      </c>
      <c r="J33" s="42">
        <v>87.6</v>
      </c>
      <c r="K33" s="42">
        <v>71.099999999999994</v>
      </c>
      <c r="L33" s="42">
        <v>72.400000000000006</v>
      </c>
      <c r="M33" s="42">
        <v>59</v>
      </c>
    </row>
    <row r="34" spans="1:13" ht="15" customHeight="1" x14ac:dyDescent="0.2">
      <c r="A34" s="119"/>
      <c r="B34" s="16" t="s">
        <v>60</v>
      </c>
      <c r="C34" s="42">
        <v>116.9</v>
      </c>
      <c r="D34" s="42">
        <v>109.5</v>
      </c>
      <c r="E34" s="42">
        <v>108.9</v>
      </c>
      <c r="F34" s="42">
        <v>99</v>
      </c>
      <c r="G34" s="42">
        <v>95.6</v>
      </c>
      <c r="H34" s="42">
        <v>88.3</v>
      </c>
      <c r="I34" s="42">
        <v>87.3</v>
      </c>
      <c r="J34" s="42">
        <v>80.7</v>
      </c>
      <c r="K34" s="42">
        <v>83.5</v>
      </c>
      <c r="L34" s="42">
        <v>83.7</v>
      </c>
      <c r="M34" s="42">
        <v>79.8</v>
      </c>
    </row>
    <row r="35" spans="1:13" ht="15" customHeight="1" x14ac:dyDescent="0.2">
      <c r="A35" s="119"/>
      <c r="B35" s="16" t="s">
        <v>61</v>
      </c>
      <c r="C35" s="42">
        <v>107.6</v>
      </c>
      <c r="D35" s="42">
        <v>111</v>
      </c>
      <c r="E35" s="42">
        <v>111.3</v>
      </c>
      <c r="F35" s="42">
        <v>109.6</v>
      </c>
      <c r="G35" s="42">
        <v>106</v>
      </c>
      <c r="H35" s="42">
        <v>102</v>
      </c>
      <c r="I35" s="42">
        <v>98.9</v>
      </c>
      <c r="J35" s="42">
        <v>97.2</v>
      </c>
      <c r="K35" s="42">
        <v>96.2</v>
      </c>
      <c r="L35" s="42">
        <v>90.3</v>
      </c>
      <c r="M35" s="42">
        <v>85</v>
      </c>
    </row>
    <row r="36" spans="1:13" ht="15" customHeight="1" x14ac:dyDescent="0.2">
      <c r="A36" s="119"/>
      <c r="B36" s="16" t="s">
        <v>62</v>
      </c>
      <c r="C36" s="42">
        <v>87.3</v>
      </c>
      <c r="D36" s="42">
        <v>86.9</v>
      </c>
      <c r="E36" s="42">
        <v>88.7</v>
      </c>
      <c r="F36" s="42">
        <v>79.400000000000006</v>
      </c>
      <c r="G36" s="42">
        <v>86.9</v>
      </c>
      <c r="H36" s="42">
        <v>84.4</v>
      </c>
      <c r="I36" s="42">
        <v>81.900000000000006</v>
      </c>
      <c r="J36" s="42">
        <v>93.8</v>
      </c>
      <c r="K36" s="42">
        <v>80.7</v>
      </c>
      <c r="L36" s="42">
        <v>75.599999999999994</v>
      </c>
      <c r="M36" s="42">
        <v>78.5</v>
      </c>
    </row>
    <row r="37" spans="1:13" ht="15" customHeight="1" x14ac:dyDescent="0.2">
      <c r="A37" s="119"/>
      <c r="B37" s="16" t="s">
        <v>63</v>
      </c>
      <c r="C37" s="42">
        <v>149.1</v>
      </c>
      <c r="D37" s="42">
        <v>153.9</v>
      </c>
      <c r="E37" s="42">
        <v>157.69999999999999</v>
      </c>
      <c r="F37" s="42">
        <v>157.6</v>
      </c>
      <c r="G37" s="42">
        <v>161.30000000000001</v>
      </c>
      <c r="H37" s="42">
        <v>165.8</v>
      </c>
      <c r="I37" s="42">
        <v>159</v>
      </c>
      <c r="J37" s="42">
        <v>166.6</v>
      </c>
      <c r="K37" s="42">
        <v>165.6</v>
      </c>
      <c r="L37" s="42">
        <v>167.7</v>
      </c>
      <c r="M37" s="42">
        <v>160.4</v>
      </c>
    </row>
    <row r="38" spans="1:13" ht="15" customHeight="1" x14ac:dyDescent="0.2">
      <c r="A38" s="119"/>
      <c r="B38" s="16" t="s">
        <v>64</v>
      </c>
      <c r="C38" s="42">
        <v>102.7</v>
      </c>
      <c r="D38" s="42">
        <v>102.2</v>
      </c>
      <c r="E38" s="42">
        <v>110.1</v>
      </c>
      <c r="F38" s="42">
        <v>111.1</v>
      </c>
      <c r="G38" s="42">
        <v>114.9</v>
      </c>
      <c r="H38" s="42">
        <v>123.8</v>
      </c>
      <c r="I38" s="42">
        <v>117.1</v>
      </c>
      <c r="J38" s="42">
        <v>123.8</v>
      </c>
      <c r="K38" s="42">
        <v>126</v>
      </c>
      <c r="L38" s="42">
        <v>124</v>
      </c>
      <c r="M38" s="42">
        <v>121.2</v>
      </c>
    </row>
    <row r="39" spans="1:13" ht="15" customHeight="1" x14ac:dyDescent="0.2">
      <c r="A39" s="119"/>
      <c r="B39" s="16" t="s">
        <v>65</v>
      </c>
      <c r="C39" s="42">
        <v>84</v>
      </c>
      <c r="D39" s="42">
        <v>88.7</v>
      </c>
      <c r="E39" s="42">
        <v>90.7</v>
      </c>
      <c r="F39" s="42">
        <v>94.3</v>
      </c>
      <c r="G39" s="42">
        <v>93.4</v>
      </c>
      <c r="H39" s="42">
        <v>94.4</v>
      </c>
      <c r="I39" s="42">
        <v>94.9</v>
      </c>
      <c r="J39" s="42">
        <v>98.1</v>
      </c>
      <c r="K39" s="42">
        <v>115.6</v>
      </c>
      <c r="L39" s="42">
        <v>110.4</v>
      </c>
      <c r="M39" s="42">
        <v>110.9</v>
      </c>
    </row>
    <row r="40" spans="1:13" ht="15" customHeight="1" x14ac:dyDescent="0.2">
      <c r="A40" s="119"/>
      <c r="B40" s="16" t="s">
        <v>66</v>
      </c>
      <c r="C40" s="42">
        <v>50.1</v>
      </c>
      <c r="D40" s="42">
        <v>55.6</v>
      </c>
      <c r="E40" s="42">
        <v>54.3</v>
      </c>
      <c r="F40" s="42">
        <v>57.2</v>
      </c>
      <c r="G40" s="42">
        <v>59.9</v>
      </c>
      <c r="H40" s="42">
        <v>58.7</v>
      </c>
      <c r="I40" s="42">
        <v>61.2</v>
      </c>
      <c r="J40" s="42">
        <v>69.3</v>
      </c>
      <c r="K40" s="42">
        <v>66.599999999999994</v>
      </c>
      <c r="L40" s="42">
        <v>65.3</v>
      </c>
      <c r="M40" s="42">
        <v>74.7</v>
      </c>
    </row>
    <row r="41" spans="1:13" ht="15" customHeight="1" x14ac:dyDescent="0.2">
      <c r="A41" s="119"/>
      <c r="B41" s="16" t="s">
        <v>67</v>
      </c>
      <c r="C41" s="42">
        <v>41.4</v>
      </c>
      <c r="D41" s="42">
        <v>43.2</v>
      </c>
      <c r="E41" s="42">
        <v>48.4</v>
      </c>
      <c r="F41" s="42">
        <v>45.8</v>
      </c>
      <c r="G41" s="42">
        <v>49.6</v>
      </c>
      <c r="H41" s="42">
        <v>51.9</v>
      </c>
      <c r="I41" s="42">
        <v>53.1</v>
      </c>
      <c r="J41" s="42">
        <v>53.9</v>
      </c>
      <c r="K41" s="42">
        <v>59.2</v>
      </c>
      <c r="L41" s="42">
        <v>63</v>
      </c>
      <c r="M41" s="42">
        <v>59.9</v>
      </c>
    </row>
    <row r="42" spans="1:13" ht="15" customHeight="1" x14ac:dyDescent="0.2">
      <c r="A42" s="119"/>
      <c r="B42" s="16" t="s">
        <v>68</v>
      </c>
      <c r="C42" s="42">
        <v>33.700000000000003</v>
      </c>
      <c r="D42" s="42">
        <v>36.200000000000003</v>
      </c>
      <c r="E42" s="42">
        <v>39.700000000000003</v>
      </c>
      <c r="F42" s="42">
        <v>39.4</v>
      </c>
      <c r="G42" s="42">
        <v>38.9</v>
      </c>
      <c r="H42" s="42">
        <v>41.9</v>
      </c>
      <c r="I42" s="42">
        <v>45.8</v>
      </c>
      <c r="J42" s="42">
        <v>46.2</v>
      </c>
      <c r="K42" s="42">
        <v>58.5</v>
      </c>
      <c r="L42" s="42">
        <v>54.7</v>
      </c>
      <c r="M42" s="42">
        <v>54.2</v>
      </c>
    </row>
    <row r="43" spans="1:13" ht="15" customHeight="1" x14ac:dyDescent="0.2">
      <c r="A43" s="119"/>
      <c r="B43" s="16" t="s">
        <v>69</v>
      </c>
      <c r="C43" s="42">
        <v>24.8</v>
      </c>
      <c r="D43" s="42">
        <v>25.9</v>
      </c>
      <c r="E43" s="42">
        <v>24</v>
      </c>
      <c r="F43" s="42">
        <v>26.5</v>
      </c>
      <c r="G43" s="42">
        <v>28</v>
      </c>
      <c r="H43" s="42">
        <v>31.5</v>
      </c>
      <c r="I43" s="42">
        <v>29.7</v>
      </c>
      <c r="J43" s="42">
        <v>30.4</v>
      </c>
      <c r="K43" s="42">
        <v>37.299999999999997</v>
      </c>
      <c r="L43" s="42">
        <v>38.1</v>
      </c>
      <c r="M43" s="42">
        <v>42.1</v>
      </c>
    </row>
    <row r="44" spans="1:13" ht="15" customHeight="1" x14ac:dyDescent="0.2">
      <c r="A44" s="119"/>
      <c r="B44" s="16" t="s">
        <v>70</v>
      </c>
      <c r="C44" s="42">
        <v>28.7</v>
      </c>
      <c r="D44" s="42">
        <v>25.6</v>
      </c>
      <c r="E44" s="42">
        <v>27.5</v>
      </c>
      <c r="F44" s="42">
        <v>32.9</v>
      </c>
      <c r="G44" s="42">
        <v>35.700000000000003</v>
      </c>
      <c r="H44" s="42">
        <v>37.9</v>
      </c>
      <c r="I44" s="42">
        <v>35.700000000000003</v>
      </c>
      <c r="J44" s="42">
        <v>39.299999999999997</v>
      </c>
      <c r="K44" s="42">
        <v>46.3</v>
      </c>
      <c r="L44" s="42">
        <v>48.7</v>
      </c>
      <c r="M44" s="42">
        <v>46.9</v>
      </c>
    </row>
    <row r="45" spans="1:13" ht="15" customHeight="1" x14ac:dyDescent="0.2">
      <c r="A45" s="119"/>
      <c r="B45" s="16" t="s">
        <v>71</v>
      </c>
      <c r="C45" s="42">
        <v>14.9</v>
      </c>
      <c r="D45" s="42">
        <v>15.4</v>
      </c>
      <c r="E45" s="42">
        <v>16</v>
      </c>
      <c r="F45" s="42">
        <v>17.8</v>
      </c>
      <c r="G45" s="42">
        <v>20</v>
      </c>
      <c r="H45" s="42">
        <v>17.399999999999999</v>
      </c>
      <c r="I45" s="42">
        <v>18.399999999999999</v>
      </c>
      <c r="J45" s="42">
        <v>18.399999999999999</v>
      </c>
      <c r="K45" s="42">
        <v>24.5</v>
      </c>
      <c r="L45" s="42">
        <v>24.3</v>
      </c>
      <c r="M45" s="42">
        <v>29.5</v>
      </c>
    </row>
    <row r="46" spans="1:13" ht="15" customHeight="1" x14ac:dyDescent="0.2">
      <c r="A46" s="119"/>
      <c r="B46" s="16" t="s">
        <v>72</v>
      </c>
      <c r="C46" s="42">
        <v>12.3</v>
      </c>
      <c r="D46" s="42">
        <v>14.1</v>
      </c>
      <c r="E46" s="42">
        <v>13.8</v>
      </c>
      <c r="F46" s="42">
        <v>14.8</v>
      </c>
      <c r="G46" s="42">
        <v>16.600000000000001</v>
      </c>
      <c r="H46" s="42">
        <v>16.899999999999999</v>
      </c>
      <c r="I46" s="42">
        <v>15.1</v>
      </c>
      <c r="J46" s="42">
        <v>16.7</v>
      </c>
      <c r="K46" s="42">
        <v>21.2</v>
      </c>
      <c r="L46" s="42">
        <v>19</v>
      </c>
      <c r="M46" s="42">
        <v>22.6</v>
      </c>
    </row>
    <row r="47" spans="1:13" ht="15" customHeight="1" x14ac:dyDescent="0.2">
      <c r="A47" s="119"/>
      <c r="B47" s="16" t="s">
        <v>73</v>
      </c>
      <c r="C47" s="42">
        <v>9.6</v>
      </c>
      <c r="D47" s="42">
        <v>9.8000000000000007</v>
      </c>
      <c r="E47" s="42">
        <v>9.3000000000000007</v>
      </c>
      <c r="F47" s="42">
        <v>11.4</v>
      </c>
      <c r="G47" s="42">
        <v>10.4</v>
      </c>
      <c r="H47" s="42">
        <v>12.6</v>
      </c>
      <c r="I47" s="42">
        <v>14</v>
      </c>
      <c r="J47" s="42">
        <v>12.9</v>
      </c>
      <c r="K47" s="42">
        <v>15.7</v>
      </c>
      <c r="L47" s="42">
        <v>13.9</v>
      </c>
      <c r="M47" s="42">
        <v>13.5</v>
      </c>
    </row>
    <row r="48" spans="1:13" ht="15" customHeight="1" x14ac:dyDescent="0.2">
      <c r="A48" s="119"/>
      <c r="B48" s="16" t="s">
        <v>74</v>
      </c>
      <c r="C48" s="42">
        <v>6.5</v>
      </c>
      <c r="D48" s="42">
        <v>8.9</v>
      </c>
      <c r="E48" s="42">
        <v>7.5</v>
      </c>
      <c r="F48" s="42">
        <v>8.1999999999999993</v>
      </c>
      <c r="G48" s="42">
        <v>9.6999999999999993</v>
      </c>
      <c r="H48" s="42">
        <v>9.1</v>
      </c>
      <c r="I48" s="42">
        <v>8.6999999999999993</v>
      </c>
      <c r="J48" s="42">
        <v>10.199999999999999</v>
      </c>
      <c r="K48" s="42">
        <v>11.8</v>
      </c>
      <c r="L48" s="42">
        <v>11.8</v>
      </c>
      <c r="M48" s="42">
        <v>11.7</v>
      </c>
    </row>
    <row r="49" spans="1:13" ht="15" customHeight="1" x14ac:dyDescent="0.2">
      <c r="A49" s="119"/>
      <c r="B49" s="16" t="s">
        <v>75</v>
      </c>
      <c r="C49" s="42">
        <v>27</v>
      </c>
      <c r="D49" s="42">
        <v>28.5</v>
      </c>
      <c r="E49" s="42">
        <v>27.3</v>
      </c>
      <c r="F49" s="42">
        <v>31.4</v>
      </c>
      <c r="G49" s="42">
        <v>33.200000000000003</v>
      </c>
      <c r="H49" s="42">
        <v>34.5</v>
      </c>
      <c r="I49" s="42">
        <v>34.200000000000003</v>
      </c>
      <c r="J49" s="42">
        <v>36.4</v>
      </c>
      <c r="K49" s="42">
        <v>46.3</v>
      </c>
      <c r="L49" s="42">
        <v>47.2</v>
      </c>
      <c r="M49" s="42">
        <v>49.2</v>
      </c>
    </row>
    <row r="50" spans="1:13" ht="15" customHeight="1" x14ac:dyDescent="0.2">
      <c r="A50" s="119"/>
      <c r="B50" s="16" t="s">
        <v>76</v>
      </c>
      <c r="C50" s="42">
        <v>39.5</v>
      </c>
      <c r="D50" s="42">
        <v>39.700000000000003</v>
      </c>
      <c r="E50" s="42">
        <v>36.4</v>
      </c>
      <c r="F50" s="42">
        <v>42.8</v>
      </c>
      <c r="G50" s="42">
        <v>42.8</v>
      </c>
      <c r="H50" s="42">
        <v>45.8</v>
      </c>
      <c r="I50" s="42">
        <v>43.2</v>
      </c>
      <c r="J50" s="42">
        <v>44.1</v>
      </c>
      <c r="K50" s="42">
        <v>55.1</v>
      </c>
      <c r="L50" s="42">
        <v>55.8</v>
      </c>
      <c r="M50" s="42">
        <v>61.7</v>
      </c>
    </row>
    <row r="51" spans="1:13" ht="15" customHeight="1" x14ac:dyDescent="0.2">
      <c r="A51" s="119"/>
      <c r="B51" s="17" t="s">
        <v>77</v>
      </c>
      <c r="C51" s="43">
        <v>29.7</v>
      </c>
      <c r="D51" s="43">
        <v>29.7</v>
      </c>
      <c r="E51" s="43">
        <v>27.2</v>
      </c>
      <c r="F51" s="43">
        <v>31.1</v>
      </c>
      <c r="G51" s="43">
        <v>31.8</v>
      </c>
      <c r="H51" s="43">
        <v>33.5</v>
      </c>
      <c r="I51" s="43">
        <v>31.4</v>
      </c>
      <c r="J51" s="43">
        <v>32</v>
      </c>
      <c r="K51" s="43">
        <v>36.9</v>
      </c>
      <c r="L51" s="43">
        <v>41.1</v>
      </c>
      <c r="M51" s="43">
        <v>46.7</v>
      </c>
    </row>
    <row r="52" spans="1:13" ht="15" customHeight="1" x14ac:dyDescent="0.2">
      <c r="A52" s="119" t="s">
        <v>18</v>
      </c>
      <c r="B52" s="6" t="s">
        <v>2</v>
      </c>
      <c r="C52" s="41">
        <v>942.5</v>
      </c>
      <c r="D52" s="41">
        <v>976</v>
      </c>
      <c r="E52" s="41">
        <v>986.9</v>
      </c>
      <c r="F52" s="41">
        <v>985.9</v>
      </c>
      <c r="G52" s="41">
        <v>1006.5</v>
      </c>
      <c r="H52" s="41">
        <v>1027.9000000000001</v>
      </c>
      <c r="I52" s="41">
        <v>1024.5999999999999</v>
      </c>
      <c r="J52" s="41">
        <v>1066.2</v>
      </c>
      <c r="K52" s="41">
        <v>1094.2</v>
      </c>
      <c r="L52" s="41">
        <v>1108.3</v>
      </c>
      <c r="M52" s="41">
        <v>1127.5999999999999</v>
      </c>
    </row>
    <row r="53" spans="1:13" ht="15" customHeight="1" x14ac:dyDescent="0.2">
      <c r="A53" s="119"/>
      <c r="B53" s="16" t="s">
        <v>57</v>
      </c>
      <c r="C53" s="42">
        <v>30</v>
      </c>
      <c r="D53" s="42">
        <v>31.5</v>
      </c>
      <c r="E53" s="42">
        <v>30.5</v>
      </c>
      <c r="F53" s="42">
        <v>28.8</v>
      </c>
      <c r="G53" s="42">
        <v>27.2</v>
      </c>
      <c r="H53" s="42">
        <v>26</v>
      </c>
      <c r="I53" s="42">
        <v>28.6</v>
      </c>
      <c r="J53" s="42">
        <v>28.4</v>
      </c>
      <c r="K53" s="42">
        <v>18.8</v>
      </c>
      <c r="L53" s="42">
        <v>21.4</v>
      </c>
      <c r="M53" s="42">
        <v>18.3</v>
      </c>
    </row>
    <row r="54" spans="1:13" ht="15" customHeight="1" x14ac:dyDescent="0.2">
      <c r="A54" s="119"/>
      <c r="B54" s="16" t="s">
        <v>58</v>
      </c>
      <c r="C54" s="42">
        <v>86.2</v>
      </c>
      <c r="D54" s="42">
        <v>82.4</v>
      </c>
      <c r="E54" s="42">
        <v>74.8</v>
      </c>
      <c r="F54" s="42">
        <v>67.599999999999994</v>
      </c>
      <c r="G54" s="42">
        <v>64.2</v>
      </c>
      <c r="H54" s="42">
        <v>64.099999999999994</v>
      </c>
      <c r="I54" s="42">
        <v>60.6</v>
      </c>
      <c r="J54" s="42">
        <v>57.3</v>
      </c>
      <c r="K54" s="42">
        <v>48.8</v>
      </c>
      <c r="L54" s="42">
        <v>50.7</v>
      </c>
      <c r="M54" s="42">
        <v>50.8</v>
      </c>
    </row>
    <row r="55" spans="1:13" ht="15" customHeight="1" x14ac:dyDescent="0.2">
      <c r="A55" s="119"/>
      <c r="B55" s="16" t="s">
        <v>59</v>
      </c>
      <c r="C55" s="42">
        <v>126.4</v>
      </c>
      <c r="D55" s="42">
        <v>127.1</v>
      </c>
      <c r="E55" s="42">
        <v>123.6</v>
      </c>
      <c r="F55" s="42">
        <v>115.7</v>
      </c>
      <c r="G55" s="42">
        <v>116.7</v>
      </c>
      <c r="H55" s="42">
        <v>110.4</v>
      </c>
      <c r="I55" s="42">
        <v>108.4</v>
      </c>
      <c r="J55" s="42">
        <v>103.8</v>
      </c>
      <c r="K55" s="42">
        <v>85.6</v>
      </c>
      <c r="L55" s="42">
        <v>82.6</v>
      </c>
      <c r="M55" s="42">
        <v>70.900000000000006</v>
      </c>
    </row>
    <row r="56" spans="1:13" ht="15" customHeight="1" x14ac:dyDescent="0.2">
      <c r="A56" s="119"/>
      <c r="B56" s="16" t="s">
        <v>60</v>
      </c>
      <c r="C56" s="42">
        <v>94.9</v>
      </c>
      <c r="D56" s="42">
        <v>94.4</v>
      </c>
      <c r="E56" s="42">
        <v>94.9</v>
      </c>
      <c r="F56" s="42">
        <v>90.7</v>
      </c>
      <c r="G56" s="42">
        <v>90.5</v>
      </c>
      <c r="H56" s="42">
        <v>83.7</v>
      </c>
      <c r="I56" s="42">
        <v>84.7</v>
      </c>
      <c r="J56" s="42">
        <v>81.5</v>
      </c>
      <c r="K56" s="42">
        <v>92.1</v>
      </c>
      <c r="L56" s="42">
        <v>90.8</v>
      </c>
      <c r="M56" s="42">
        <v>79.7</v>
      </c>
    </row>
    <row r="57" spans="1:13" ht="15" customHeight="1" x14ac:dyDescent="0.2">
      <c r="A57" s="119"/>
      <c r="B57" s="16" t="s">
        <v>61</v>
      </c>
      <c r="C57" s="42">
        <v>93.5</v>
      </c>
      <c r="D57" s="42">
        <v>94.8</v>
      </c>
      <c r="E57" s="42">
        <v>93.4</v>
      </c>
      <c r="F57" s="42">
        <v>93.6</v>
      </c>
      <c r="G57" s="42">
        <v>94</v>
      </c>
      <c r="H57" s="42">
        <v>89.8</v>
      </c>
      <c r="I57" s="42">
        <v>88.6</v>
      </c>
      <c r="J57" s="42">
        <v>87.5</v>
      </c>
      <c r="K57" s="42">
        <v>85.6</v>
      </c>
      <c r="L57" s="42">
        <v>84.7</v>
      </c>
      <c r="M57" s="42">
        <v>83.4</v>
      </c>
    </row>
    <row r="58" spans="1:13" ht="15" customHeight="1" x14ac:dyDescent="0.2">
      <c r="A58" s="119"/>
      <c r="B58" s="16" t="s">
        <v>62</v>
      </c>
      <c r="C58" s="42">
        <v>74.5</v>
      </c>
      <c r="D58" s="42">
        <v>77.3</v>
      </c>
      <c r="E58" s="42">
        <v>77.400000000000006</v>
      </c>
      <c r="F58" s="42">
        <v>72.3</v>
      </c>
      <c r="G58" s="42">
        <v>76.099999999999994</v>
      </c>
      <c r="H58" s="42">
        <v>85.4</v>
      </c>
      <c r="I58" s="42">
        <v>75.099999999999994</v>
      </c>
      <c r="J58" s="42">
        <v>88.3</v>
      </c>
      <c r="K58" s="42">
        <v>73.5</v>
      </c>
      <c r="L58" s="42">
        <v>71.400000000000006</v>
      </c>
      <c r="M58" s="42">
        <v>79.400000000000006</v>
      </c>
    </row>
    <row r="59" spans="1:13" ht="15" customHeight="1" x14ac:dyDescent="0.2">
      <c r="A59" s="119"/>
      <c r="B59" s="16" t="s">
        <v>63</v>
      </c>
      <c r="C59" s="42">
        <v>137</v>
      </c>
      <c r="D59" s="42">
        <v>140.6</v>
      </c>
      <c r="E59" s="42">
        <v>141.6</v>
      </c>
      <c r="F59" s="42">
        <v>148.4</v>
      </c>
      <c r="G59" s="42">
        <v>148</v>
      </c>
      <c r="H59" s="42">
        <v>151.30000000000001</v>
      </c>
      <c r="I59" s="42">
        <v>154.4</v>
      </c>
      <c r="J59" s="42">
        <v>163.9</v>
      </c>
      <c r="K59" s="42">
        <v>162.5</v>
      </c>
      <c r="L59" s="42">
        <v>156.6</v>
      </c>
      <c r="M59" s="42">
        <v>171.7</v>
      </c>
    </row>
    <row r="60" spans="1:13" ht="15" customHeight="1" x14ac:dyDescent="0.2">
      <c r="A60" s="119"/>
      <c r="B60" s="16" t="s">
        <v>64</v>
      </c>
      <c r="C60" s="42">
        <v>83</v>
      </c>
      <c r="D60" s="42">
        <v>92.5</v>
      </c>
      <c r="E60" s="42">
        <v>98.1</v>
      </c>
      <c r="F60" s="42">
        <v>100.7</v>
      </c>
      <c r="G60" s="42">
        <v>108</v>
      </c>
      <c r="H60" s="42">
        <v>107.8</v>
      </c>
      <c r="I60" s="42">
        <v>109</v>
      </c>
      <c r="J60" s="42">
        <v>113.3</v>
      </c>
      <c r="K60" s="42">
        <v>123.6</v>
      </c>
      <c r="L60" s="42">
        <v>132.30000000000001</v>
      </c>
      <c r="M60" s="42">
        <v>129.5</v>
      </c>
    </row>
    <row r="61" spans="1:13" ht="15" customHeight="1" x14ac:dyDescent="0.2">
      <c r="A61" s="119"/>
      <c r="B61" s="16" t="s">
        <v>65</v>
      </c>
      <c r="C61" s="42">
        <v>63.1</v>
      </c>
      <c r="D61" s="42">
        <v>68.400000000000006</v>
      </c>
      <c r="E61" s="42">
        <v>70</v>
      </c>
      <c r="F61" s="42">
        <v>72.3</v>
      </c>
      <c r="G61" s="42">
        <v>73.7</v>
      </c>
      <c r="H61" s="42">
        <v>81.3</v>
      </c>
      <c r="I61" s="42">
        <v>84.6</v>
      </c>
      <c r="J61" s="42">
        <v>88.7</v>
      </c>
      <c r="K61" s="42">
        <v>99.3</v>
      </c>
      <c r="L61" s="42">
        <v>103.2</v>
      </c>
      <c r="M61" s="42">
        <v>102.8</v>
      </c>
    </row>
    <row r="62" spans="1:13" ht="15" customHeight="1" x14ac:dyDescent="0.2">
      <c r="A62" s="119"/>
      <c r="B62" s="16" t="s">
        <v>66</v>
      </c>
      <c r="C62" s="42">
        <v>35.200000000000003</v>
      </c>
      <c r="D62" s="42">
        <v>39.200000000000003</v>
      </c>
      <c r="E62" s="42">
        <v>42.4</v>
      </c>
      <c r="F62" s="42">
        <v>45.8</v>
      </c>
      <c r="G62" s="42">
        <v>46.5</v>
      </c>
      <c r="H62" s="42">
        <v>50.2</v>
      </c>
      <c r="I62" s="42">
        <v>48.5</v>
      </c>
      <c r="J62" s="42">
        <v>55.8</v>
      </c>
      <c r="K62" s="42">
        <v>57.7</v>
      </c>
      <c r="L62" s="42">
        <v>64.400000000000006</v>
      </c>
      <c r="M62" s="42">
        <v>69.3</v>
      </c>
    </row>
    <row r="63" spans="1:13" ht="15" customHeight="1" x14ac:dyDescent="0.2">
      <c r="A63" s="119"/>
      <c r="B63" s="16" t="s">
        <v>67</v>
      </c>
      <c r="C63" s="42">
        <v>26.4</v>
      </c>
      <c r="D63" s="42">
        <v>28.9</v>
      </c>
      <c r="E63" s="42">
        <v>31.3</v>
      </c>
      <c r="F63" s="42">
        <v>35</v>
      </c>
      <c r="G63" s="42">
        <v>34.5</v>
      </c>
      <c r="H63" s="42">
        <v>40.6</v>
      </c>
      <c r="I63" s="42">
        <v>39.200000000000003</v>
      </c>
      <c r="J63" s="42">
        <v>45.1</v>
      </c>
      <c r="K63" s="42">
        <v>51.4</v>
      </c>
      <c r="L63" s="42">
        <v>53.7</v>
      </c>
      <c r="M63" s="42">
        <v>56.8</v>
      </c>
    </row>
    <row r="64" spans="1:13" ht="15" customHeight="1" x14ac:dyDescent="0.2">
      <c r="A64" s="119"/>
      <c r="B64" s="16" t="s">
        <v>68</v>
      </c>
      <c r="C64" s="42">
        <v>20.6</v>
      </c>
      <c r="D64" s="42">
        <v>22.9</v>
      </c>
      <c r="E64" s="42">
        <v>25.8</v>
      </c>
      <c r="F64" s="42">
        <v>25.9</v>
      </c>
      <c r="G64" s="42">
        <v>28.2</v>
      </c>
      <c r="H64" s="42">
        <v>29.4</v>
      </c>
      <c r="I64" s="42">
        <v>31.1</v>
      </c>
      <c r="J64" s="42">
        <v>36.4</v>
      </c>
      <c r="K64" s="42">
        <v>42.4</v>
      </c>
      <c r="L64" s="42">
        <v>42.2</v>
      </c>
      <c r="M64" s="42">
        <v>43.6</v>
      </c>
    </row>
    <row r="65" spans="1:13" ht="15" customHeight="1" x14ac:dyDescent="0.2">
      <c r="A65" s="119"/>
      <c r="B65" s="16" t="s">
        <v>69</v>
      </c>
      <c r="C65" s="42">
        <v>13.3</v>
      </c>
      <c r="D65" s="42">
        <v>14</v>
      </c>
      <c r="E65" s="42">
        <v>16.600000000000001</v>
      </c>
      <c r="F65" s="42">
        <v>17.2</v>
      </c>
      <c r="G65" s="42">
        <v>19.100000000000001</v>
      </c>
      <c r="H65" s="42">
        <v>22.1</v>
      </c>
      <c r="I65" s="42">
        <v>21.3</v>
      </c>
      <c r="J65" s="42">
        <v>22</v>
      </c>
      <c r="K65" s="42">
        <v>25.9</v>
      </c>
      <c r="L65" s="42">
        <v>28.7</v>
      </c>
      <c r="M65" s="42">
        <v>31</v>
      </c>
    </row>
    <row r="66" spans="1:13" ht="15" customHeight="1" x14ac:dyDescent="0.2">
      <c r="A66" s="119"/>
      <c r="B66" s="16" t="s">
        <v>70</v>
      </c>
      <c r="C66" s="42">
        <v>14.5</v>
      </c>
      <c r="D66" s="42">
        <v>15.2</v>
      </c>
      <c r="E66" s="42">
        <v>16.3</v>
      </c>
      <c r="F66" s="42">
        <v>17.3</v>
      </c>
      <c r="G66" s="42">
        <v>18.600000000000001</v>
      </c>
      <c r="H66" s="42">
        <v>21.4</v>
      </c>
      <c r="I66" s="42">
        <v>21.8</v>
      </c>
      <c r="J66" s="42">
        <v>23.4</v>
      </c>
      <c r="K66" s="42">
        <v>32.6</v>
      </c>
      <c r="L66" s="42">
        <v>31.6</v>
      </c>
      <c r="M66" s="42">
        <v>34.1</v>
      </c>
    </row>
    <row r="67" spans="1:13" ht="15" customHeight="1" x14ac:dyDescent="0.2">
      <c r="A67" s="119"/>
      <c r="B67" s="16" t="s">
        <v>71</v>
      </c>
      <c r="C67" s="42">
        <v>6.7</v>
      </c>
      <c r="D67" s="42">
        <v>8.3000000000000007</v>
      </c>
      <c r="E67" s="42">
        <v>8.8000000000000007</v>
      </c>
      <c r="F67" s="42">
        <v>9.8000000000000007</v>
      </c>
      <c r="G67" s="42">
        <v>9.6</v>
      </c>
      <c r="H67" s="42">
        <v>12.1</v>
      </c>
      <c r="I67" s="42">
        <v>13.6</v>
      </c>
      <c r="J67" s="42">
        <v>12.6</v>
      </c>
      <c r="K67" s="42">
        <v>15.3</v>
      </c>
      <c r="L67" s="42">
        <v>16.3</v>
      </c>
      <c r="M67" s="42">
        <v>18.100000000000001</v>
      </c>
    </row>
    <row r="68" spans="1:13" ht="15" customHeight="1" x14ac:dyDescent="0.2">
      <c r="A68" s="119"/>
      <c r="B68" s="16" t="s">
        <v>72</v>
      </c>
      <c r="C68" s="42">
        <v>6.1</v>
      </c>
      <c r="D68" s="42">
        <v>7</v>
      </c>
      <c r="E68" s="42">
        <v>6.6</v>
      </c>
      <c r="F68" s="42">
        <v>7.3</v>
      </c>
      <c r="G68" s="42">
        <v>9.6999999999999993</v>
      </c>
      <c r="H68" s="42">
        <v>9.3000000000000007</v>
      </c>
      <c r="I68" s="42">
        <v>9</v>
      </c>
      <c r="J68" s="42">
        <v>9.1999999999999993</v>
      </c>
      <c r="K68" s="42">
        <v>14</v>
      </c>
      <c r="L68" s="42">
        <v>12.4</v>
      </c>
      <c r="M68" s="42">
        <v>15.2</v>
      </c>
    </row>
    <row r="69" spans="1:13" ht="15" customHeight="1" x14ac:dyDescent="0.2">
      <c r="A69" s="119"/>
      <c r="B69" s="16" t="s">
        <v>73</v>
      </c>
      <c r="C69" s="42">
        <v>4.4000000000000004</v>
      </c>
      <c r="D69" s="42">
        <v>4.5</v>
      </c>
      <c r="E69" s="42">
        <v>4.7</v>
      </c>
      <c r="F69" s="42">
        <v>5.4</v>
      </c>
      <c r="G69" s="42">
        <v>5.6</v>
      </c>
      <c r="H69" s="42">
        <v>5.6</v>
      </c>
      <c r="I69" s="42">
        <v>5.0999999999999996</v>
      </c>
      <c r="J69" s="42">
        <v>6</v>
      </c>
      <c r="K69" s="42">
        <v>9</v>
      </c>
      <c r="L69" s="42">
        <v>9.1</v>
      </c>
      <c r="M69" s="42">
        <v>8.6999999999999993</v>
      </c>
    </row>
    <row r="70" spans="1:13" ht="15" customHeight="1" x14ac:dyDescent="0.2">
      <c r="A70" s="119"/>
      <c r="B70" s="16" t="s">
        <v>74</v>
      </c>
      <c r="C70" s="42">
        <v>3.3</v>
      </c>
      <c r="D70" s="42">
        <v>4</v>
      </c>
      <c r="E70" s="42">
        <v>3.5</v>
      </c>
      <c r="F70" s="42">
        <v>3.5</v>
      </c>
      <c r="G70" s="42">
        <v>4.8</v>
      </c>
      <c r="H70" s="42">
        <v>4.9000000000000004</v>
      </c>
      <c r="I70" s="42">
        <v>5.8</v>
      </c>
      <c r="J70" s="42">
        <v>6.6</v>
      </c>
      <c r="K70" s="42">
        <v>5.7</v>
      </c>
      <c r="L70" s="42">
        <v>7.6</v>
      </c>
      <c r="M70" s="42">
        <v>7.8</v>
      </c>
    </row>
    <row r="71" spans="1:13" ht="15" customHeight="1" x14ac:dyDescent="0.2">
      <c r="A71" s="119"/>
      <c r="B71" s="16" t="s">
        <v>75</v>
      </c>
      <c r="C71" s="42">
        <v>10.7</v>
      </c>
      <c r="D71" s="42">
        <v>11.2</v>
      </c>
      <c r="E71" s="42">
        <v>13.2</v>
      </c>
      <c r="F71" s="42">
        <v>14.8</v>
      </c>
      <c r="G71" s="42">
        <v>16.100000000000001</v>
      </c>
      <c r="H71" s="42">
        <v>15.8</v>
      </c>
      <c r="I71" s="42">
        <v>16.5</v>
      </c>
      <c r="J71" s="42">
        <v>18.8</v>
      </c>
      <c r="K71" s="42">
        <v>26.2</v>
      </c>
      <c r="L71" s="42">
        <v>24.6</v>
      </c>
      <c r="M71" s="42">
        <v>26.7</v>
      </c>
    </row>
    <row r="72" spans="1:13" ht="15" customHeight="1" x14ac:dyDescent="0.2">
      <c r="A72" s="119"/>
      <c r="B72" s="16" t="s">
        <v>76</v>
      </c>
      <c r="C72" s="42">
        <v>12.7</v>
      </c>
      <c r="D72" s="42">
        <v>11.8</v>
      </c>
      <c r="E72" s="42">
        <v>13.3</v>
      </c>
      <c r="F72" s="42">
        <v>13.8</v>
      </c>
      <c r="G72" s="42">
        <v>15.3</v>
      </c>
      <c r="H72" s="42">
        <v>16.7</v>
      </c>
      <c r="I72" s="42">
        <v>18.8</v>
      </c>
      <c r="J72" s="42">
        <v>17.600000000000001</v>
      </c>
      <c r="K72" s="42">
        <v>24.4</v>
      </c>
      <c r="L72" s="42">
        <v>23.9</v>
      </c>
      <c r="M72" s="42">
        <v>29.7</v>
      </c>
    </row>
    <row r="73" spans="1:13" ht="15" customHeight="1" x14ac:dyDescent="0.2">
      <c r="A73" s="119"/>
      <c r="B73" s="17" t="s">
        <v>77</v>
      </c>
      <c r="C73" s="43">
        <v>9.4</v>
      </c>
      <c r="D73" s="43">
        <v>8.8000000000000007</v>
      </c>
      <c r="E73" s="43">
        <v>9.8000000000000007</v>
      </c>
      <c r="F73" s="43">
        <v>10.7</v>
      </c>
      <c r="G73" s="43">
        <v>10.9</v>
      </c>
      <c r="H73" s="43">
        <v>11.6</v>
      </c>
      <c r="I73" s="43">
        <v>12.9</v>
      </c>
      <c r="J73" s="43">
        <v>12.3</v>
      </c>
      <c r="K73" s="43">
        <v>15.6</v>
      </c>
      <c r="L73" s="43">
        <v>17.600000000000001</v>
      </c>
      <c r="M73" s="43">
        <v>22.2</v>
      </c>
    </row>
    <row r="74" spans="1:13" s="40" customFormat="1" ht="15" customHeight="1" x14ac:dyDescent="0.2"/>
    <row r="75" spans="1:13" s="40" customFormat="1" ht="15" customHeight="1" x14ac:dyDescent="0.2">
      <c r="A75" s="111" t="s">
        <v>19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</row>
    <row r="76" spans="1:13" s="40" customFormat="1" ht="15" customHeight="1" x14ac:dyDescent="0.2"/>
    <row r="77" spans="1:13" s="40" customFormat="1" ht="15" customHeight="1" x14ac:dyDescent="0.2"/>
    <row r="78" spans="1:13" s="40" customFormat="1" ht="15" customHeight="1" x14ac:dyDescent="0.2"/>
  </sheetData>
  <mergeCells count="10">
    <mergeCell ref="A30:A51"/>
    <mergeCell ref="A52:A73"/>
    <mergeCell ref="A75:M75"/>
    <mergeCell ref="A2:M2"/>
    <mergeCell ref="A3:M3"/>
    <mergeCell ref="A4:M4"/>
    <mergeCell ref="A6:M6"/>
    <mergeCell ref="A7:B7"/>
    <mergeCell ref="A8:A29"/>
    <mergeCell ref="A5:M5"/>
  </mergeCells>
  <hyperlinks>
    <hyperlink ref="A1" location="Contents!A1" display="Contents" xr:uid="{D9D88E4E-9B63-4FAF-BE49-E2E490E2FEF3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B8D-6878-439F-80EB-8C33C2120E08}">
  <dimension ref="A1:L68"/>
  <sheetViews>
    <sheetView showGridLines="0" zoomScaleNormal="100" workbookViewId="0">
      <pane xSplit="2" ySplit="7" topLeftCell="C8" activePane="bottomRight" state="frozen"/>
      <selection activeCell="B1" sqref="B1"/>
      <selection pane="topRight" activeCell="B1" sqref="B1"/>
      <selection pane="bottomLeft" activeCell="B1" sqref="B1"/>
      <selection pane="bottomRight" activeCell="A2" sqref="A2:L2"/>
    </sheetView>
  </sheetViews>
  <sheetFormatPr defaultColWidth="11.42578125" defaultRowHeight="12.95" customHeight="1" x14ac:dyDescent="0.2"/>
  <cols>
    <col min="1" max="1" width="10.5703125" style="3" customWidth="1"/>
    <col min="2" max="2" width="29.42578125" style="3" customWidth="1"/>
    <col min="3" max="12" width="20.42578125" style="3" customWidth="1"/>
    <col min="13" max="16384" width="11.42578125" style="3"/>
  </cols>
  <sheetData>
    <row r="1" spans="1:12" s="40" customFormat="1" ht="15" customHeight="1" x14ac:dyDescent="0.2">
      <c r="A1" s="26" t="s">
        <v>86</v>
      </c>
    </row>
    <row r="2" spans="1:12" s="25" customFormat="1" ht="15" customHeight="1" x14ac:dyDescent="0.2">
      <c r="A2" s="102" t="s">
        <v>122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s="25" customFormat="1" ht="15" customHeight="1" x14ac:dyDescent="0.2">
      <c r="A3" s="102" t="s">
        <v>154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s="25" customFormat="1" ht="15" customHeight="1" x14ac:dyDescent="0.2">
      <c r="A4" s="121" t="s">
        <v>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s="20" customFormat="1" ht="15" customHeight="1" x14ac:dyDescent="0.2">
      <c r="A5" s="126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s="20" customFormat="1" ht="15" customHeight="1" x14ac:dyDescent="0.2">
      <c r="A6" s="100" t="s">
        <v>56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2" ht="60" customHeight="1" x14ac:dyDescent="0.2">
      <c r="A7" s="103" t="s">
        <v>1</v>
      </c>
      <c r="B7" s="103"/>
      <c r="C7" s="14" t="s">
        <v>2</v>
      </c>
      <c r="D7" s="18" t="s">
        <v>87</v>
      </c>
      <c r="E7" s="14" t="s">
        <v>30</v>
      </c>
      <c r="F7" s="18" t="s">
        <v>88</v>
      </c>
      <c r="G7" s="18" t="s">
        <v>89</v>
      </c>
      <c r="H7" s="18" t="s">
        <v>90</v>
      </c>
      <c r="I7" s="18" t="s">
        <v>91</v>
      </c>
      <c r="J7" s="18" t="s">
        <v>92</v>
      </c>
      <c r="K7" s="18" t="s">
        <v>93</v>
      </c>
      <c r="L7" s="14" t="s">
        <v>78</v>
      </c>
    </row>
    <row r="8" spans="1:12" ht="15" customHeight="1" x14ac:dyDescent="0.2">
      <c r="A8" s="119" t="s">
        <v>2</v>
      </c>
      <c r="B8" s="6" t="s">
        <v>2</v>
      </c>
      <c r="C8" s="36">
        <v>2326.1</v>
      </c>
      <c r="D8" s="36">
        <v>404.9</v>
      </c>
      <c r="E8" s="36">
        <v>619.9</v>
      </c>
      <c r="F8" s="39">
        <v>483.1</v>
      </c>
      <c r="G8" s="39">
        <v>209.6</v>
      </c>
      <c r="H8" s="39">
        <v>241.8</v>
      </c>
      <c r="I8" s="39">
        <v>54.8</v>
      </c>
      <c r="J8" s="39">
        <v>128.4</v>
      </c>
      <c r="K8" s="39">
        <v>165.7</v>
      </c>
      <c r="L8" s="39">
        <v>17.899999999999999</v>
      </c>
    </row>
    <row r="9" spans="1:12" ht="15" customHeight="1" x14ac:dyDescent="0.2">
      <c r="A9" s="119"/>
      <c r="B9" s="16" t="s">
        <v>57</v>
      </c>
      <c r="C9" s="44">
        <v>27.4</v>
      </c>
      <c r="D9" s="44">
        <v>0.9</v>
      </c>
      <c r="E9" s="44">
        <v>1.3</v>
      </c>
      <c r="F9" s="37">
        <v>4.8</v>
      </c>
      <c r="G9" s="37">
        <v>2.5</v>
      </c>
      <c r="H9" s="37">
        <v>8.1</v>
      </c>
      <c r="I9" s="37">
        <v>0.9</v>
      </c>
      <c r="J9" s="37">
        <v>1.2</v>
      </c>
      <c r="K9" s="37">
        <v>7.6</v>
      </c>
      <c r="L9" s="37" t="s">
        <v>23</v>
      </c>
    </row>
    <row r="10" spans="1:12" ht="15" customHeight="1" x14ac:dyDescent="0.2">
      <c r="A10" s="119"/>
      <c r="B10" s="16" t="s">
        <v>58</v>
      </c>
      <c r="C10" s="44">
        <v>79.3</v>
      </c>
      <c r="D10" s="44">
        <v>2.2000000000000002</v>
      </c>
      <c r="E10" s="44">
        <v>4</v>
      </c>
      <c r="F10" s="37">
        <v>7.7</v>
      </c>
      <c r="G10" s="37">
        <v>10.3</v>
      </c>
      <c r="H10" s="37">
        <v>22.8</v>
      </c>
      <c r="I10" s="37">
        <v>2.7</v>
      </c>
      <c r="J10" s="37">
        <v>5.6</v>
      </c>
      <c r="K10" s="37">
        <v>24</v>
      </c>
      <c r="L10" s="37">
        <v>0.1</v>
      </c>
    </row>
    <row r="11" spans="1:12" ht="15" customHeight="1" x14ac:dyDescent="0.2">
      <c r="A11" s="119"/>
      <c r="B11" s="16" t="s">
        <v>59</v>
      </c>
      <c r="C11" s="44">
        <v>129.9</v>
      </c>
      <c r="D11" s="44">
        <v>4.9000000000000004</v>
      </c>
      <c r="E11" s="44">
        <v>8.3000000000000007</v>
      </c>
      <c r="F11" s="37">
        <v>12.8</v>
      </c>
      <c r="G11" s="37">
        <v>15.6</v>
      </c>
      <c r="H11" s="37">
        <v>30.5</v>
      </c>
      <c r="I11" s="37">
        <v>4.5</v>
      </c>
      <c r="J11" s="37">
        <v>15</v>
      </c>
      <c r="K11" s="37">
        <v>38.299999999999997</v>
      </c>
      <c r="L11" s="37">
        <v>0.1</v>
      </c>
    </row>
    <row r="12" spans="1:12" ht="15" customHeight="1" x14ac:dyDescent="0.2">
      <c r="A12" s="119"/>
      <c r="B12" s="16" t="s">
        <v>60</v>
      </c>
      <c r="C12" s="44">
        <v>159.5</v>
      </c>
      <c r="D12" s="44">
        <v>6</v>
      </c>
      <c r="E12" s="44">
        <v>4.5</v>
      </c>
      <c r="F12" s="37">
        <v>14.4</v>
      </c>
      <c r="G12" s="37">
        <v>22.5</v>
      </c>
      <c r="H12" s="37">
        <v>30</v>
      </c>
      <c r="I12" s="37">
        <v>8.1999999999999993</v>
      </c>
      <c r="J12" s="37">
        <v>21.5</v>
      </c>
      <c r="K12" s="37">
        <v>50.8</v>
      </c>
      <c r="L12" s="37">
        <v>1.5</v>
      </c>
    </row>
    <row r="13" spans="1:12" ht="15" customHeight="1" x14ac:dyDescent="0.2">
      <c r="A13" s="119"/>
      <c r="B13" s="16" t="s">
        <v>61</v>
      </c>
      <c r="C13" s="37">
        <v>168.4</v>
      </c>
      <c r="D13" s="37">
        <v>5.8</v>
      </c>
      <c r="E13" s="37">
        <v>7.5</v>
      </c>
      <c r="F13" s="37">
        <v>24.1</v>
      </c>
      <c r="G13" s="37">
        <v>28.6</v>
      </c>
      <c r="H13" s="37">
        <v>40.4</v>
      </c>
      <c r="I13" s="37">
        <v>9.6</v>
      </c>
      <c r="J13" s="37">
        <v>26</v>
      </c>
      <c r="K13" s="37">
        <v>26.1</v>
      </c>
      <c r="L13" s="37">
        <v>0.4</v>
      </c>
    </row>
    <row r="14" spans="1:12" ht="15" customHeight="1" x14ac:dyDescent="0.2">
      <c r="A14" s="119"/>
      <c r="B14" s="16" t="s">
        <v>62</v>
      </c>
      <c r="C14" s="37">
        <v>157.9</v>
      </c>
      <c r="D14" s="37">
        <v>5.0999999999999996</v>
      </c>
      <c r="E14" s="37">
        <v>7.7</v>
      </c>
      <c r="F14" s="37">
        <v>34.200000000000003</v>
      </c>
      <c r="G14" s="37">
        <v>34.5</v>
      </c>
      <c r="H14" s="37">
        <v>35.6</v>
      </c>
      <c r="I14" s="37">
        <v>8.4</v>
      </c>
      <c r="J14" s="37">
        <v>19.3</v>
      </c>
      <c r="K14" s="37">
        <v>12.1</v>
      </c>
      <c r="L14" s="37">
        <v>1</v>
      </c>
    </row>
    <row r="15" spans="1:12" ht="15" customHeight="1" x14ac:dyDescent="0.2">
      <c r="A15" s="119"/>
      <c r="B15" s="16" t="s">
        <v>63</v>
      </c>
      <c r="C15" s="37">
        <v>332.1</v>
      </c>
      <c r="D15" s="37">
        <v>12.5</v>
      </c>
      <c r="E15" s="37">
        <v>38</v>
      </c>
      <c r="F15" s="37">
        <v>138.80000000000001</v>
      </c>
      <c r="G15" s="37">
        <v>58.2</v>
      </c>
      <c r="H15" s="37">
        <v>42.3</v>
      </c>
      <c r="I15" s="37">
        <v>11.4</v>
      </c>
      <c r="J15" s="37">
        <v>22.7</v>
      </c>
      <c r="K15" s="37">
        <v>5.6</v>
      </c>
      <c r="L15" s="37">
        <v>2.5</v>
      </c>
    </row>
    <row r="16" spans="1:12" ht="15" customHeight="1" x14ac:dyDescent="0.2">
      <c r="A16" s="119"/>
      <c r="B16" s="16" t="s">
        <v>64</v>
      </c>
      <c r="C16" s="37">
        <v>250.7</v>
      </c>
      <c r="D16" s="37">
        <v>16.399999999999999</v>
      </c>
      <c r="E16" s="37">
        <v>72.5</v>
      </c>
      <c r="F16" s="37">
        <v>108.6</v>
      </c>
      <c r="G16" s="37">
        <v>20.9</v>
      </c>
      <c r="H16" s="37">
        <v>15.2</v>
      </c>
      <c r="I16" s="37">
        <v>4.5</v>
      </c>
      <c r="J16" s="37">
        <v>9.6999999999999993</v>
      </c>
      <c r="K16" s="37">
        <v>0.7</v>
      </c>
      <c r="L16" s="37">
        <v>2.2000000000000002</v>
      </c>
    </row>
    <row r="17" spans="1:12" ht="15" customHeight="1" x14ac:dyDescent="0.2">
      <c r="A17" s="119"/>
      <c r="B17" s="16" t="s">
        <v>65</v>
      </c>
      <c r="C17" s="37">
        <v>213.6</v>
      </c>
      <c r="D17" s="37">
        <v>32.799999999999997</v>
      </c>
      <c r="E17" s="37">
        <v>83.6</v>
      </c>
      <c r="F17" s="37">
        <v>71.2</v>
      </c>
      <c r="G17" s="37">
        <v>8.8000000000000007</v>
      </c>
      <c r="H17" s="37">
        <v>7.5</v>
      </c>
      <c r="I17" s="37">
        <v>2.6</v>
      </c>
      <c r="J17" s="37">
        <v>4.3</v>
      </c>
      <c r="K17" s="37">
        <v>0.2</v>
      </c>
      <c r="L17" s="37">
        <v>2.6</v>
      </c>
    </row>
    <row r="18" spans="1:12" ht="15" customHeight="1" x14ac:dyDescent="0.2">
      <c r="A18" s="119"/>
      <c r="B18" s="16" t="s">
        <v>66</v>
      </c>
      <c r="C18" s="37">
        <v>144</v>
      </c>
      <c r="D18" s="37">
        <v>33.700000000000003</v>
      </c>
      <c r="E18" s="37">
        <v>71.2</v>
      </c>
      <c r="F18" s="37">
        <v>26.7</v>
      </c>
      <c r="G18" s="37">
        <v>3.6</v>
      </c>
      <c r="H18" s="37">
        <v>3.9</v>
      </c>
      <c r="I18" s="37">
        <v>1</v>
      </c>
      <c r="J18" s="37">
        <v>1.7</v>
      </c>
      <c r="K18" s="75">
        <v>0.1</v>
      </c>
      <c r="L18" s="37">
        <v>2.2000000000000002</v>
      </c>
    </row>
    <row r="19" spans="1:12" ht="15" customHeight="1" x14ac:dyDescent="0.2">
      <c r="A19" s="119"/>
      <c r="B19" s="16" t="s">
        <v>67</v>
      </c>
      <c r="C19" s="37">
        <v>116.7</v>
      </c>
      <c r="D19" s="37">
        <v>32.4</v>
      </c>
      <c r="E19" s="37">
        <v>62.7</v>
      </c>
      <c r="F19" s="37">
        <v>14.7</v>
      </c>
      <c r="G19" s="37">
        <v>1.6</v>
      </c>
      <c r="H19" s="37">
        <v>2.5</v>
      </c>
      <c r="I19" s="37">
        <v>0.6</v>
      </c>
      <c r="J19" s="37">
        <v>0.8</v>
      </c>
      <c r="K19" s="37">
        <v>0.1</v>
      </c>
      <c r="L19" s="37">
        <v>1.4</v>
      </c>
    </row>
    <row r="20" spans="1:12" ht="15" customHeight="1" x14ac:dyDescent="0.2">
      <c r="A20" s="119"/>
      <c r="B20" s="16" t="s">
        <v>68</v>
      </c>
      <c r="C20" s="37">
        <v>97.8</v>
      </c>
      <c r="D20" s="37">
        <v>30.3</v>
      </c>
      <c r="E20" s="37">
        <v>53.9</v>
      </c>
      <c r="F20" s="37">
        <v>8.9</v>
      </c>
      <c r="G20" s="37">
        <v>1.3</v>
      </c>
      <c r="H20" s="37">
        <v>1.5</v>
      </c>
      <c r="I20" s="37">
        <v>0.2</v>
      </c>
      <c r="J20" s="37">
        <v>0.5</v>
      </c>
      <c r="K20" s="45" t="s">
        <v>23</v>
      </c>
      <c r="L20" s="37">
        <v>1.2</v>
      </c>
    </row>
    <row r="21" spans="1:12" ht="15" customHeight="1" x14ac:dyDescent="0.2">
      <c r="A21" s="119"/>
      <c r="B21" s="16" t="s">
        <v>69</v>
      </c>
      <c r="C21" s="37">
        <v>73.099999999999994</v>
      </c>
      <c r="D21" s="37">
        <v>25.3</v>
      </c>
      <c r="E21" s="37">
        <v>41.3</v>
      </c>
      <c r="F21" s="37">
        <v>4.5999999999999996</v>
      </c>
      <c r="G21" s="37">
        <v>0.3</v>
      </c>
      <c r="H21" s="37">
        <v>0.9</v>
      </c>
      <c r="I21" s="45" t="s">
        <v>23</v>
      </c>
      <c r="J21" s="37" t="s">
        <v>23</v>
      </c>
      <c r="K21" s="45" t="s">
        <v>23</v>
      </c>
      <c r="L21" s="37">
        <v>0.7</v>
      </c>
    </row>
    <row r="22" spans="1:12" ht="15" customHeight="1" x14ac:dyDescent="0.2">
      <c r="A22" s="119"/>
      <c r="B22" s="16" t="s">
        <v>70</v>
      </c>
      <c r="C22" s="37">
        <v>81</v>
      </c>
      <c r="D22" s="37">
        <v>35.6</v>
      </c>
      <c r="E22" s="37">
        <v>38.6</v>
      </c>
      <c r="F22" s="37">
        <v>5.3</v>
      </c>
      <c r="G22" s="37">
        <v>0.5</v>
      </c>
      <c r="H22" s="37">
        <v>0.3</v>
      </c>
      <c r="I22" s="37">
        <v>0.1</v>
      </c>
      <c r="J22" s="37">
        <v>0.1</v>
      </c>
      <c r="K22" s="45" t="s">
        <v>23</v>
      </c>
      <c r="L22" s="37">
        <v>0.6</v>
      </c>
    </row>
    <row r="23" spans="1:12" ht="15" customHeight="1" x14ac:dyDescent="0.2">
      <c r="A23" s="119"/>
      <c r="B23" s="16" t="s">
        <v>71</v>
      </c>
      <c r="C23" s="37">
        <v>47.6</v>
      </c>
      <c r="D23" s="37">
        <v>22.2</v>
      </c>
      <c r="E23" s="37">
        <v>23.5</v>
      </c>
      <c r="F23" s="37">
        <v>1.4</v>
      </c>
      <c r="G23" s="75">
        <v>0.1</v>
      </c>
      <c r="H23" s="37">
        <v>0.2</v>
      </c>
      <c r="I23" s="45" t="s">
        <v>23</v>
      </c>
      <c r="J23" s="45" t="s">
        <v>23</v>
      </c>
      <c r="K23" s="45" t="s">
        <v>23</v>
      </c>
      <c r="L23" s="37">
        <v>0.2</v>
      </c>
    </row>
    <row r="24" spans="1:12" ht="15" customHeight="1" x14ac:dyDescent="0.2">
      <c r="A24" s="119"/>
      <c r="B24" s="16" t="s">
        <v>79</v>
      </c>
      <c r="C24" s="37">
        <v>246.8</v>
      </c>
      <c r="D24" s="37">
        <v>138.80000000000001</v>
      </c>
      <c r="E24" s="37">
        <v>101.5</v>
      </c>
      <c r="F24" s="37">
        <v>5</v>
      </c>
      <c r="G24" s="37">
        <v>0.2</v>
      </c>
      <c r="H24" s="37">
        <v>0.1</v>
      </c>
      <c r="I24" s="45" t="s">
        <v>23</v>
      </c>
      <c r="J24" s="45" t="s">
        <v>23</v>
      </c>
      <c r="K24" s="45" t="s">
        <v>23</v>
      </c>
      <c r="L24" s="37">
        <v>1.2</v>
      </c>
    </row>
    <row r="25" spans="1:12" ht="15" customHeight="1" x14ac:dyDescent="0.2">
      <c r="A25" s="119"/>
      <c r="B25" s="17" t="s">
        <v>76</v>
      </c>
      <c r="C25" s="38">
        <v>91.4</v>
      </c>
      <c r="D25" s="38">
        <v>53.1</v>
      </c>
      <c r="E25" s="38">
        <v>36.299999999999997</v>
      </c>
      <c r="F25" s="38">
        <v>1.5</v>
      </c>
      <c r="G25" s="76">
        <v>0.1</v>
      </c>
      <c r="H25" s="46" t="s">
        <v>23</v>
      </c>
      <c r="I25" s="46" t="s">
        <v>23</v>
      </c>
      <c r="J25" s="46" t="s">
        <v>23</v>
      </c>
      <c r="K25" s="46" t="s">
        <v>23</v>
      </c>
      <c r="L25" s="38">
        <v>0.4</v>
      </c>
    </row>
    <row r="26" spans="1:12" ht="15" customHeight="1" x14ac:dyDescent="0.2">
      <c r="A26" s="119" t="s">
        <v>17</v>
      </c>
      <c r="B26" s="6" t="s">
        <v>2</v>
      </c>
      <c r="C26" s="36">
        <v>1198.5</v>
      </c>
      <c r="D26" s="39">
        <v>242.6</v>
      </c>
      <c r="E26" s="39">
        <v>311.5</v>
      </c>
      <c r="F26" s="39">
        <v>241.5</v>
      </c>
      <c r="G26" s="39">
        <v>48</v>
      </c>
      <c r="H26" s="39">
        <v>102.1</v>
      </c>
      <c r="I26" s="39">
        <v>46.5</v>
      </c>
      <c r="J26" s="39">
        <v>116.8</v>
      </c>
      <c r="K26" s="39">
        <v>73.099999999999994</v>
      </c>
      <c r="L26" s="39">
        <v>16.3</v>
      </c>
    </row>
    <row r="27" spans="1:12" ht="15" customHeight="1" x14ac:dyDescent="0.2">
      <c r="A27" s="119"/>
      <c r="B27" s="16" t="s">
        <v>57</v>
      </c>
      <c r="C27" s="37">
        <v>9.1</v>
      </c>
      <c r="D27" s="37">
        <v>0.4</v>
      </c>
      <c r="E27" s="37">
        <v>0.4</v>
      </c>
      <c r="F27" s="37">
        <v>1</v>
      </c>
      <c r="G27" s="37">
        <v>0.6</v>
      </c>
      <c r="H27" s="37">
        <v>2.6</v>
      </c>
      <c r="I27" s="37">
        <v>0.6</v>
      </c>
      <c r="J27" s="37">
        <v>1.1000000000000001</v>
      </c>
      <c r="K27" s="37">
        <v>2.4</v>
      </c>
      <c r="L27" s="37" t="s">
        <v>23</v>
      </c>
    </row>
    <row r="28" spans="1:12" ht="15" customHeight="1" x14ac:dyDescent="0.2">
      <c r="A28" s="119"/>
      <c r="B28" s="16" t="s">
        <v>58</v>
      </c>
      <c r="C28" s="37">
        <v>28.6</v>
      </c>
      <c r="D28" s="37">
        <v>1.1000000000000001</v>
      </c>
      <c r="E28" s="37">
        <v>2</v>
      </c>
      <c r="F28" s="37">
        <v>3.7</v>
      </c>
      <c r="G28" s="37">
        <v>2.4</v>
      </c>
      <c r="H28" s="37">
        <v>5.8</v>
      </c>
      <c r="I28" s="37">
        <v>1.6</v>
      </c>
      <c r="J28" s="37">
        <v>5.2</v>
      </c>
      <c r="K28" s="37">
        <v>6.8</v>
      </c>
      <c r="L28" s="37">
        <v>0.1</v>
      </c>
    </row>
    <row r="29" spans="1:12" ht="15" customHeight="1" x14ac:dyDescent="0.2">
      <c r="A29" s="119"/>
      <c r="B29" s="16" t="s">
        <v>59</v>
      </c>
      <c r="C29" s="37">
        <v>59</v>
      </c>
      <c r="D29" s="37">
        <v>2.8</v>
      </c>
      <c r="E29" s="37">
        <v>3.6</v>
      </c>
      <c r="F29" s="37">
        <v>5.7</v>
      </c>
      <c r="G29" s="37">
        <v>4.2</v>
      </c>
      <c r="H29" s="37">
        <v>10.1</v>
      </c>
      <c r="I29" s="37">
        <v>3.2</v>
      </c>
      <c r="J29" s="37">
        <v>13.1</v>
      </c>
      <c r="K29" s="37">
        <v>16.2</v>
      </c>
      <c r="L29" s="37" t="s">
        <v>23</v>
      </c>
    </row>
    <row r="30" spans="1:12" ht="15" customHeight="1" x14ac:dyDescent="0.2">
      <c r="A30" s="119"/>
      <c r="B30" s="16" t="s">
        <v>60</v>
      </c>
      <c r="C30" s="37">
        <v>79.8</v>
      </c>
      <c r="D30" s="37">
        <v>4</v>
      </c>
      <c r="E30" s="37">
        <v>2</v>
      </c>
      <c r="F30" s="37">
        <v>6.7</v>
      </c>
      <c r="G30" s="37">
        <v>5.8</v>
      </c>
      <c r="H30" s="37">
        <v>10.5</v>
      </c>
      <c r="I30" s="37">
        <v>6.6</v>
      </c>
      <c r="J30" s="37">
        <v>18.600000000000001</v>
      </c>
      <c r="K30" s="37">
        <v>24.1</v>
      </c>
      <c r="L30" s="37">
        <v>1.5</v>
      </c>
    </row>
    <row r="31" spans="1:12" ht="15" customHeight="1" x14ac:dyDescent="0.2">
      <c r="A31" s="119"/>
      <c r="B31" s="16" t="s">
        <v>61</v>
      </c>
      <c r="C31" s="37">
        <v>85</v>
      </c>
      <c r="D31" s="37">
        <v>3.9</v>
      </c>
      <c r="E31" s="37">
        <v>3.1</v>
      </c>
      <c r="F31" s="37">
        <v>12.5</v>
      </c>
      <c r="G31" s="37">
        <v>7.3</v>
      </c>
      <c r="H31" s="37">
        <v>14.4</v>
      </c>
      <c r="I31" s="37">
        <v>7.7</v>
      </c>
      <c r="J31" s="37">
        <v>23.5</v>
      </c>
      <c r="K31" s="37">
        <v>12.5</v>
      </c>
      <c r="L31" s="37">
        <v>0.3</v>
      </c>
    </row>
    <row r="32" spans="1:12" ht="15" customHeight="1" x14ac:dyDescent="0.2">
      <c r="A32" s="119"/>
      <c r="B32" s="16" t="s">
        <v>62</v>
      </c>
      <c r="C32" s="37">
        <v>78.5</v>
      </c>
      <c r="D32" s="37">
        <v>3.2</v>
      </c>
      <c r="E32" s="37">
        <v>2.6</v>
      </c>
      <c r="F32" s="37">
        <v>16.3</v>
      </c>
      <c r="G32" s="37">
        <v>7.5</v>
      </c>
      <c r="H32" s="37">
        <v>16.399999999999999</v>
      </c>
      <c r="I32" s="37">
        <v>7.6</v>
      </c>
      <c r="J32" s="37">
        <v>17.8</v>
      </c>
      <c r="K32" s="37">
        <v>6.3</v>
      </c>
      <c r="L32" s="37">
        <v>0.8</v>
      </c>
    </row>
    <row r="33" spans="1:12" ht="15" customHeight="1" x14ac:dyDescent="0.2">
      <c r="A33" s="119"/>
      <c r="B33" s="16" t="s">
        <v>63</v>
      </c>
      <c r="C33" s="37">
        <v>160.4</v>
      </c>
      <c r="D33" s="37">
        <v>8.1</v>
      </c>
      <c r="E33" s="37">
        <v>12.4</v>
      </c>
      <c r="F33" s="37">
        <v>65.400000000000006</v>
      </c>
      <c r="G33" s="37">
        <v>13.4</v>
      </c>
      <c r="H33" s="37">
        <v>22.7</v>
      </c>
      <c r="I33" s="37">
        <v>10.6</v>
      </c>
      <c r="J33" s="37">
        <v>21.4</v>
      </c>
      <c r="K33" s="37">
        <v>3.9</v>
      </c>
      <c r="L33" s="37">
        <v>2.4</v>
      </c>
    </row>
    <row r="34" spans="1:12" ht="15" customHeight="1" x14ac:dyDescent="0.2">
      <c r="A34" s="119"/>
      <c r="B34" s="16" t="s">
        <v>64</v>
      </c>
      <c r="C34" s="37">
        <v>121.2</v>
      </c>
      <c r="D34" s="37">
        <v>10</v>
      </c>
      <c r="E34" s="37">
        <v>29.5</v>
      </c>
      <c r="F34" s="37">
        <v>53.2</v>
      </c>
      <c r="G34" s="37">
        <v>4</v>
      </c>
      <c r="H34" s="37">
        <v>8.4</v>
      </c>
      <c r="I34" s="37">
        <v>4.4000000000000004</v>
      </c>
      <c r="J34" s="37">
        <v>9.1999999999999993</v>
      </c>
      <c r="K34" s="37">
        <v>0.4</v>
      </c>
      <c r="L34" s="37">
        <v>2</v>
      </c>
    </row>
    <row r="35" spans="1:12" ht="15" customHeight="1" x14ac:dyDescent="0.2">
      <c r="A35" s="119"/>
      <c r="B35" s="16" t="s">
        <v>65</v>
      </c>
      <c r="C35" s="37">
        <v>110.9</v>
      </c>
      <c r="D35" s="37">
        <v>17.3</v>
      </c>
      <c r="E35" s="37">
        <v>38.9</v>
      </c>
      <c r="F35" s="37">
        <v>39</v>
      </c>
      <c r="G35" s="37">
        <v>1.8</v>
      </c>
      <c r="H35" s="37">
        <v>4.9000000000000004</v>
      </c>
      <c r="I35" s="37">
        <v>2.4</v>
      </c>
      <c r="J35" s="37">
        <v>4.0999999999999996</v>
      </c>
      <c r="K35" s="37">
        <v>0.2</v>
      </c>
      <c r="L35" s="37">
        <v>2.2000000000000002</v>
      </c>
    </row>
    <row r="36" spans="1:12" ht="15" customHeight="1" x14ac:dyDescent="0.2">
      <c r="A36" s="119"/>
      <c r="B36" s="16" t="s">
        <v>66</v>
      </c>
      <c r="C36" s="37">
        <v>74.7</v>
      </c>
      <c r="D36" s="37">
        <v>16.8</v>
      </c>
      <c r="E36" s="37">
        <v>35.6</v>
      </c>
      <c r="F36" s="37">
        <v>14.8</v>
      </c>
      <c r="G36" s="37">
        <v>0.4</v>
      </c>
      <c r="H36" s="37">
        <v>2.4</v>
      </c>
      <c r="I36" s="37">
        <v>1</v>
      </c>
      <c r="J36" s="37">
        <v>1.7</v>
      </c>
      <c r="K36" s="75">
        <v>0.1</v>
      </c>
      <c r="L36" s="37">
        <v>1.9</v>
      </c>
    </row>
    <row r="37" spans="1:12" ht="15" customHeight="1" x14ac:dyDescent="0.2">
      <c r="A37" s="119"/>
      <c r="B37" s="16" t="s">
        <v>67</v>
      </c>
      <c r="C37" s="37">
        <v>59.9</v>
      </c>
      <c r="D37" s="37">
        <v>17.7</v>
      </c>
      <c r="E37" s="37">
        <v>29.6</v>
      </c>
      <c r="F37" s="37">
        <v>7.8</v>
      </c>
      <c r="G37" s="37">
        <v>0.3</v>
      </c>
      <c r="H37" s="37">
        <v>1.7</v>
      </c>
      <c r="I37" s="37">
        <v>0.6</v>
      </c>
      <c r="J37" s="37">
        <v>0.8</v>
      </c>
      <c r="K37" s="37">
        <v>0.1</v>
      </c>
      <c r="L37" s="37">
        <v>1.4</v>
      </c>
    </row>
    <row r="38" spans="1:12" ht="15" customHeight="1" x14ac:dyDescent="0.2">
      <c r="A38" s="119"/>
      <c r="B38" s="16" t="s">
        <v>68</v>
      </c>
      <c r="C38" s="37">
        <v>54.2</v>
      </c>
      <c r="D38" s="37">
        <v>17.2</v>
      </c>
      <c r="E38" s="37">
        <v>28.2</v>
      </c>
      <c r="F38" s="37">
        <v>5.8</v>
      </c>
      <c r="G38" s="37">
        <v>0.1</v>
      </c>
      <c r="H38" s="37">
        <v>1.1000000000000001</v>
      </c>
      <c r="I38" s="37">
        <v>0.2</v>
      </c>
      <c r="J38" s="37">
        <v>0.4</v>
      </c>
      <c r="K38" s="45" t="s">
        <v>23</v>
      </c>
      <c r="L38" s="37">
        <v>1.2</v>
      </c>
    </row>
    <row r="39" spans="1:12" ht="15" customHeight="1" x14ac:dyDescent="0.2">
      <c r="A39" s="119"/>
      <c r="B39" s="16" t="s">
        <v>69</v>
      </c>
      <c r="C39" s="37">
        <v>42.1</v>
      </c>
      <c r="D39" s="37">
        <v>14.9</v>
      </c>
      <c r="E39" s="37">
        <v>22.6</v>
      </c>
      <c r="F39" s="37">
        <v>3.1</v>
      </c>
      <c r="G39" s="75">
        <v>0.1</v>
      </c>
      <c r="H39" s="37">
        <v>0.7</v>
      </c>
      <c r="I39" s="45" t="s">
        <v>23</v>
      </c>
      <c r="J39" s="37" t="s">
        <v>23</v>
      </c>
      <c r="K39" s="45" t="s">
        <v>23</v>
      </c>
      <c r="L39" s="37">
        <v>0.7</v>
      </c>
    </row>
    <row r="40" spans="1:12" ht="15" customHeight="1" x14ac:dyDescent="0.2">
      <c r="A40" s="119"/>
      <c r="B40" s="16" t="s">
        <v>70</v>
      </c>
      <c r="C40" s="37">
        <v>46.9</v>
      </c>
      <c r="D40" s="37">
        <v>21.3</v>
      </c>
      <c r="E40" s="37">
        <v>21.6</v>
      </c>
      <c r="F40" s="37">
        <v>3.1</v>
      </c>
      <c r="G40" s="45" t="s">
        <v>23</v>
      </c>
      <c r="H40" s="37">
        <v>0.2</v>
      </c>
      <c r="I40" s="37">
        <v>0.1</v>
      </c>
      <c r="J40" s="37">
        <v>0.1</v>
      </c>
      <c r="K40" s="45" t="s">
        <v>23</v>
      </c>
      <c r="L40" s="37">
        <v>0.6</v>
      </c>
    </row>
    <row r="41" spans="1:12" ht="15" customHeight="1" x14ac:dyDescent="0.2">
      <c r="A41" s="119"/>
      <c r="B41" s="16" t="s">
        <v>71</v>
      </c>
      <c r="C41" s="37">
        <v>29.5</v>
      </c>
      <c r="D41" s="37">
        <v>13.6</v>
      </c>
      <c r="E41" s="37">
        <v>14.9</v>
      </c>
      <c r="F41" s="37">
        <v>0.7</v>
      </c>
      <c r="G41" s="45" t="s">
        <v>23</v>
      </c>
      <c r="H41" s="37">
        <v>0.1</v>
      </c>
      <c r="I41" s="45" t="s">
        <v>23</v>
      </c>
      <c r="J41" s="45" t="s">
        <v>23</v>
      </c>
      <c r="K41" s="45" t="s">
        <v>23</v>
      </c>
      <c r="L41" s="37">
        <v>0.2</v>
      </c>
    </row>
    <row r="42" spans="1:12" ht="15" customHeight="1" x14ac:dyDescent="0.2">
      <c r="A42" s="119"/>
      <c r="B42" s="16" t="s">
        <v>79</v>
      </c>
      <c r="C42" s="37">
        <v>158.69999999999999</v>
      </c>
      <c r="D42" s="37">
        <v>90.2</v>
      </c>
      <c r="E42" s="37">
        <v>64.400000000000006</v>
      </c>
      <c r="F42" s="37">
        <v>2.8</v>
      </c>
      <c r="G42" s="75">
        <v>0.1</v>
      </c>
      <c r="H42" s="37">
        <v>0.1</v>
      </c>
      <c r="I42" s="45" t="s">
        <v>23</v>
      </c>
      <c r="J42" s="45" t="s">
        <v>23</v>
      </c>
      <c r="K42" s="45" t="s">
        <v>23</v>
      </c>
      <c r="L42" s="37">
        <v>1.1000000000000001</v>
      </c>
    </row>
    <row r="43" spans="1:12" ht="15" customHeight="1" x14ac:dyDescent="0.2">
      <c r="A43" s="119"/>
      <c r="B43" s="17" t="s">
        <v>76</v>
      </c>
      <c r="C43" s="38">
        <v>61.7</v>
      </c>
      <c r="D43" s="38">
        <v>36.9</v>
      </c>
      <c r="E43" s="38">
        <v>23.6</v>
      </c>
      <c r="F43" s="38">
        <v>0.9</v>
      </c>
      <c r="G43" s="46" t="s">
        <v>23</v>
      </c>
      <c r="H43" s="46" t="s">
        <v>23</v>
      </c>
      <c r="I43" s="46" t="s">
        <v>23</v>
      </c>
      <c r="J43" s="46" t="s">
        <v>23</v>
      </c>
      <c r="K43" s="46" t="s">
        <v>23</v>
      </c>
      <c r="L43" s="38">
        <v>0.4</v>
      </c>
    </row>
    <row r="44" spans="1:12" ht="15" customHeight="1" x14ac:dyDescent="0.2">
      <c r="A44" s="119" t="s">
        <v>18</v>
      </c>
      <c r="B44" s="6" t="s">
        <v>2</v>
      </c>
      <c r="C44" s="36">
        <v>1127.5999999999999</v>
      </c>
      <c r="D44" s="39">
        <v>162.19999999999999</v>
      </c>
      <c r="E44" s="39">
        <v>308.39999999999998</v>
      </c>
      <c r="F44" s="39">
        <v>241.7</v>
      </c>
      <c r="G44" s="39">
        <v>161.6</v>
      </c>
      <c r="H44" s="39">
        <v>139.69999999999999</v>
      </c>
      <c r="I44" s="39">
        <v>8.3000000000000007</v>
      </c>
      <c r="J44" s="39">
        <v>11.6</v>
      </c>
      <c r="K44" s="39">
        <v>92.6</v>
      </c>
      <c r="L44" s="39">
        <v>1.6</v>
      </c>
    </row>
    <row r="45" spans="1:12" ht="15" customHeight="1" x14ac:dyDescent="0.2">
      <c r="A45" s="119"/>
      <c r="B45" s="16" t="s">
        <v>57</v>
      </c>
      <c r="C45" s="37">
        <v>18.3</v>
      </c>
      <c r="D45" s="37">
        <v>0.5</v>
      </c>
      <c r="E45" s="37">
        <v>0.9</v>
      </c>
      <c r="F45" s="37">
        <v>3.7</v>
      </c>
      <c r="G45" s="37">
        <v>2</v>
      </c>
      <c r="H45" s="37">
        <v>5.6</v>
      </c>
      <c r="I45" s="37">
        <v>0.3</v>
      </c>
      <c r="J45" s="37">
        <v>0.1</v>
      </c>
      <c r="K45" s="37">
        <v>5.2</v>
      </c>
      <c r="L45" s="37" t="s">
        <v>23</v>
      </c>
    </row>
    <row r="46" spans="1:12" ht="15" customHeight="1" x14ac:dyDescent="0.2">
      <c r="A46" s="119"/>
      <c r="B46" s="16" t="s">
        <v>58</v>
      </c>
      <c r="C46" s="37">
        <v>50.8</v>
      </c>
      <c r="D46" s="37">
        <v>1.1000000000000001</v>
      </c>
      <c r="E46" s="37">
        <v>2</v>
      </c>
      <c r="F46" s="37">
        <v>4.0999999999999996</v>
      </c>
      <c r="G46" s="37">
        <v>7.8</v>
      </c>
      <c r="H46" s="37">
        <v>17</v>
      </c>
      <c r="I46" s="37">
        <v>1.2</v>
      </c>
      <c r="J46" s="37">
        <v>0.4</v>
      </c>
      <c r="K46" s="37">
        <v>17.2</v>
      </c>
      <c r="L46" s="37" t="s">
        <v>23</v>
      </c>
    </row>
    <row r="47" spans="1:12" ht="15" customHeight="1" x14ac:dyDescent="0.2">
      <c r="A47" s="119"/>
      <c r="B47" s="16" t="s">
        <v>59</v>
      </c>
      <c r="C47" s="37">
        <v>70.900000000000006</v>
      </c>
      <c r="D47" s="37">
        <v>2.1</v>
      </c>
      <c r="E47" s="37">
        <v>4.7</v>
      </c>
      <c r="F47" s="37">
        <v>7.1</v>
      </c>
      <c r="G47" s="37">
        <v>11.3</v>
      </c>
      <c r="H47" s="37">
        <v>20.3</v>
      </c>
      <c r="I47" s="37">
        <v>1.2</v>
      </c>
      <c r="J47" s="37">
        <v>1.9</v>
      </c>
      <c r="K47" s="37">
        <v>22.1</v>
      </c>
      <c r="L47" s="37">
        <v>0.1</v>
      </c>
    </row>
    <row r="48" spans="1:12" ht="15" customHeight="1" x14ac:dyDescent="0.2">
      <c r="A48" s="119"/>
      <c r="B48" s="16" t="s">
        <v>60</v>
      </c>
      <c r="C48" s="37">
        <v>79.7</v>
      </c>
      <c r="D48" s="37">
        <v>2</v>
      </c>
      <c r="E48" s="37">
        <v>2.5</v>
      </c>
      <c r="F48" s="37">
        <v>7.7</v>
      </c>
      <c r="G48" s="37">
        <v>16.7</v>
      </c>
      <c r="H48" s="37">
        <v>19.600000000000001</v>
      </c>
      <c r="I48" s="37">
        <v>1.6</v>
      </c>
      <c r="J48" s="37">
        <v>2.9</v>
      </c>
      <c r="K48" s="37">
        <v>26.7</v>
      </c>
      <c r="L48" s="37">
        <v>0.1</v>
      </c>
    </row>
    <row r="49" spans="1:12" ht="15" customHeight="1" x14ac:dyDescent="0.2">
      <c r="A49" s="119"/>
      <c r="B49" s="16" t="s">
        <v>61</v>
      </c>
      <c r="C49" s="37">
        <v>83.4</v>
      </c>
      <c r="D49" s="37">
        <v>1.9</v>
      </c>
      <c r="E49" s="37">
        <v>4.4000000000000004</v>
      </c>
      <c r="F49" s="37">
        <v>11.6</v>
      </c>
      <c r="G49" s="37">
        <v>21.4</v>
      </c>
      <c r="H49" s="37">
        <v>26</v>
      </c>
      <c r="I49" s="37">
        <v>2</v>
      </c>
      <c r="J49" s="37">
        <v>2.5</v>
      </c>
      <c r="K49" s="37">
        <v>13.7</v>
      </c>
      <c r="L49" s="37">
        <v>0.1</v>
      </c>
    </row>
    <row r="50" spans="1:12" ht="15" customHeight="1" x14ac:dyDescent="0.2">
      <c r="A50" s="119"/>
      <c r="B50" s="16" t="s">
        <v>62</v>
      </c>
      <c r="C50" s="37">
        <v>79.400000000000006</v>
      </c>
      <c r="D50" s="37">
        <v>1.8</v>
      </c>
      <c r="E50" s="37">
        <v>5.0999999999999996</v>
      </c>
      <c r="F50" s="37">
        <v>17.899999999999999</v>
      </c>
      <c r="G50" s="37">
        <v>27</v>
      </c>
      <c r="H50" s="37">
        <v>19.100000000000001</v>
      </c>
      <c r="I50" s="37">
        <v>0.8</v>
      </c>
      <c r="J50" s="37">
        <v>1.5</v>
      </c>
      <c r="K50" s="37">
        <v>5.9</v>
      </c>
      <c r="L50" s="37">
        <v>0.2</v>
      </c>
    </row>
    <row r="51" spans="1:12" ht="15" customHeight="1" x14ac:dyDescent="0.2">
      <c r="A51" s="119"/>
      <c r="B51" s="16" t="s">
        <v>63</v>
      </c>
      <c r="C51" s="37">
        <v>171.7</v>
      </c>
      <c r="D51" s="37">
        <v>4.4000000000000004</v>
      </c>
      <c r="E51" s="37">
        <v>25.6</v>
      </c>
      <c r="F51" s="37">
        <v>73.400000000000006</v>
      </c>
      <c r="G51" s="37">
        <v>44.7</v>
      </c>
      <c r="H51" s="37">
        <v>19.7</v>
      </c>
      <c r="I51" s="37">
        <v>0.8</v>
      </c>
      <c r="J51" s="37">
        <v>1.3</v>
      </c>
      <c r="K51" s="37">
        <v>1.6</v>
      </c>
      <c r="L51" s="37">
        <v>0.1</v>
      </c>
    </row>
    <row r="52" spans="1:12" ht="15" customHeight="1" x14ac:dyDescent="0.2">
      <c r="A52" s="119"/>
      <c r="B52" s="16" t="s">
        <v>64</v>
      </c>
      <c r="C52" s="37">
        <v>129.5</v>
      </c>
      <c r="D52" s="37">
        <v>6.4</v>
      </c>
      <c r="E52" s="37">
        <v>42.9</v>
      </c>
      <c r="F52" s="37">
        <v>55.4</v>
      </c>
      <c r="G52" s="37">
        <v>16.8</v>
      </c>
      <c r="H52" s="37">
        <v>6.8</v>
      </c>
      <c r="I52" s="37">
        <v>0.1</v>
      </c>
      <c r="J52" s="37">
        <v>0.6</v>
      </c>
      <c r="K52" s="37">
        <v>0.3</v>
      </c>
      <c r="L52" s="37">
        <v>0.2</v>
      </c>
    </row>
    <row r="53" spans="1:12" ht="15" customHeight="1" x14ac:dyDescent="0.2">
      <c r="A53" s="119"/>
      <c r="B53" s="16" t="s">
        <v>65</v>
      </c>
      <c r="C53" s="37">
        <v>102.8</v>
      </c>
      <c r="D53" s="37">
        <v>15.4</v>
      </c>
      <c r="E53" s="37">
        <v>44.7</v>
      </c>
      <c r="F53" s="37">
        <v>32.1</v>
      </c>
      <c r="G53" s="37">
        <v>7</v>
      </c>
      <c r="H53" s="37">
        <v>2.6</v>
      </c>
      <c r="I53" s="37">
        <v>0.2</v>
      </c>
      <c r="J53" s="37">
        <v>0.3</v>
      </c>
      <c r="K53" s="37" t="s">
        <v>23</v>
      </c>
      <c r="L53" s="37">
        <v>0.4</v>
      </c>
    </row>
    <row r="54" spans="1:12" ht="15" customHeight="1" x14ac:dyDescent="0.2">
      <c r="A54" s="119"/>
      <c r="B54" s="16" t="s">
        <v>66</v>
      </c>
      <c r="C54" s="37">
        <v>69.3</v>
      </c>
      <c r="D54" s="37">
        <v>16.899999999999999</v>
      </c>
      <c r="E54" s="37">
        <v>35.6</v>
      </c>
      <c r="F54" s="37">
        <v>11.9</v>
      </c>
      <c r="G54" s="37">
        <v>3.1</v>
      </c>
      <c r="H54" s="37">
        <v>1.5</v>
      </c>
      <c r="I54" s="37" t="s">
        <v>23</v>
      </c>
      <c r="J54" s="37" t="s">
        <v>23</v>
      </c>
      <c r="K54" s="45" t="s">
        <v>23</v>
      </c>
      <c r="L54" s="37">
        <v>0.3</v>
      </c>
    </row>
    <row r="55" spans="1:12" ht="15" customHeight="1" x14ac:dyDescent="0.2">
      <c r="A55" s="119"/>
      <c r="B55" s="16" t="s">
        <v>67</v>
      </c>
      <c r="C55" s="37">
        <v>56.8</v>
      </c>
      <c r="D55" s="37">
        <v>14.7</v>
      </c>
      <c r="E55" s="37">
        <v>33</v>
      </c>
      <c r="F55" s="37">
        <v>6.9</v>
      </c>
      <c r="G55" s="37">
        <v>1.4</v>
      </c>
      <c r="H55" s="37">
        <v>0.8</v>
      </c>
      <c r="I55" s="37" t="s">
        <v>23</v>
      </c>
      <c r="J55" s="37" t="s">
        <v>23</v>
      </c>
      <c r="K55" s="45" t="s">
        <v>23</v>
      </c>
      <c r="L55" s="37" t="s">
        <v>23</v>
      </c>
    </row>
    <row r="56" spans="1:12" ht="15" customHeight="1" x14ac:dyDescent="0.2">
      <c r="A56" s="119"/>
      <c r="B56" s="16" t="s">
        <v>68</v>
      </c>
      <c r="C56" s="37">
        <v>43.6</v>
      </c>
      <c r="D56" s="37">
        <v>13.1</v>
      </c>
      <c r="E56" s="37">
        <v>25.7</v>
      </c>
      <c r="F56" s="37">
        <v>3.1</v>
      </c>
      <c r="G56" s="37">
        <v>1.2</v>
      </c>
      <c r="H56" s="37">
        <v>0.4</v>
      </c>
      <c r="I56" s="45" t="s">
        <v>23</v>
      </c>
      <c r="J56" s="37">
        <v>0.1</v>
      </c>
      <c r="K56" s="45" t="s">
        <v>23</v>
      </c>
      <c r="L56" s="37">
        <v>0.1</v>
      </c>
    </row>
    <row r="57" spans="1:12" ht="15" customHeight="1" x14ac:dyDescent="0.2">
      <c r="A57" s="119"/>
      <c r="B57" s="16" t="s">
        <v>69</v>
      </c>
      <c r="C57" s="37">
        <v>31</v>
      </c>
      <c r="D57" s="37">
        <v>10.4</v>
      </c>
      <c r="E57" s="37">
        <v>18.7</v>
      </c>
      <c r="F57" s="37">
        <v>1.5</v>
      </c>
      <c r="G57" s="37">
        <v>0.2</v>
      </c>
      <c r="H57" s="37">
        <v>0.2</v>
      </c>
      <c r="I57" s="45" t="s">
        <v>23</v>
      </c>
      <c r="J57" s="45" t="s">
        <v>23</v>
      </c>
      <c r="K57" s="45" t="s">
        <v>23</v>
      </c>
      <c r="L57" s="37">
        <v>0.1</v>
      </c>
    </row>
    <row r="58" spans="1:12" ht="15" customHeight="1" x14ac:dyDescent="0.2">
      <c r="A58" s="119"/>
      <c r="B58" s="16" t="s">
        <v>70</v>
      </c>
      <c r="C58" s="37">
        <v>34.1</v>
      </c>
      <c r="D58" s="37">
        <v>14.3</v>
      </c>
      <c r="E58" s="37">
        <v>17</v>
      </c>
      <c r="F58" s="37">
        <v>2.2000000000000002</v>
      </c>
      <c r="G58" s="37">
        <v>0.5</v>
      </c>
      <c r="H58" s="37">
        <v>0.1</v>
      </c>
      <c r="I58" s="45" t="s">
        <v>23</v>
      </c>
      <c r="J58" s="45" t="s">
        <v>23</v>
      </c>
      <c r="K58" s="45" t="s">
        <v>23</v>
      </c>
      <c r="L58" s="37" t="s">
        <v>23</v>
      </c>
    </row>
    <row r="59" spans="1:12" ht="15" customHeight="1" x14ac:dyDescent="0.2">
      <c r="A59" s="119"/>
      <c r="B59" s="16" t="s">
        <v>71</v>
      </c>
      <c r="C59" s="37">
        <v>18.100000000000001</v>
      </c>
      <c r="D59" s="37">
        <v>8.6</v>
      </c>
      <c r="E59" s="37">
        <v>8.6</v>
      </c>
      <c r="F59" s="37">
        <v>0.7</v>
      </c>
      <c r="G59" s="75">
        <v>0.1</v>
      </c>
      <c r="H59" s="37">
        <v>0.1</v>
      </c>
      <c r="I59" s="45" t="s">
        <v>23</v>
      </c>
      <c r="J59" s="45" t="s">
        <v>23</v>
      </c>
      <c r="K59" s="45" t="s">
        <v>23</v>
      </c>
      <c r="L59" s="75">
        <v>0.1</v>
      </c>
    </row>
    <row r="60" spans="1:12" ht="15" customHeight="1" x14ac:dyDescent="0.2">
      <c r="A60" s="119"/>
      <c r="B60" s="16" t="s">
        <v>79</v>
      </c>
      <c r="C60" s="37">
        <v>88.1</v>
      </c>
      <c r="D60" s="37">
        <v>48.6</v>
      </c>
      <c r="E60" s="37">
        <v>37.1</v>
      </c>
      <c r="F60" s="37">
        <v>2.2000000000000002</v>
      </c>
      <c r="G60" s="37">
        <v>0.2</v>
      </c>
      <c r="H60" s="45" t="s">
        <v>23</v>
      </c>
      <c r="I60" s="45" t="s">
        <v>23</v>
      </c>
      <c r="J60" s="45" t="s">
        <v>23</v>
      </c>
      <c r="K60" s="45" t="s">
        <v>23</v>
      </c>
      <c r="L60" s="37">
        <v>0.1</v>
      </c>
    </row>
    <row r="61" spans="1:12" ht="15" customHeight="1" x14ac:dyDescent="0.2">
      <c r="A61" s="119"/>
      <c r="B61" s="17" t="s">
        <v>76</v>
      </c>
      <c r="C61" s="38">
        <v>29.7</v>
      </c>
      <c r="D61" s="38">
        <v>16.3</v>
      </c>
      <c r="E61" s="38">
        <v>12.7</v>
      </c>
      <c r="F61" s="38">
        <v>0.6</v>
      </c>
      <c r="G61" s="76">
        <v>0.1</v>
      </c>
      <c r="H61" s="46" t="s">
        <v>23</v>
      </c>
      <c r="I61" s="46" t="s">
        <v>23</v>
      </c>
      <c r="J61" s="46" t="s">
        <v>23</v>
      </c>
      <c r="K61" s="46" t="s">
        <v>23</v>
      </c>
      <c r="L61" s="46" t="s">
        <v>23</v>
      </c>
    </row>
    <row r="62" spans="1:12" s="40" customFormat="1" ht="15" customHeight="1" x14ac:dyDescent="0.2"/>
    <row r="63" spans="1:12" s="40" customFormat="1" ht="15" customHeight="1" x14ac:dyDescent="0.2">
      <c r="A63" s="111" t="s">
        <v>19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</row>
    <row r="64" spans="1:12" s="40" customFormat="1" ht="15" customHeight="1" x14ac:dyDescent="0.2">
      <c r="A64" s="127" t="s">
        <v>0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</row>
    <row r="65" spans="1:12" s="40" customFormat="1" ht="15" customHeight="1" x14ac:dyDescent="0.2">
      <c r="A65" s="125" t="s">
        <v>32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</row>
    <row r="66" spans="1:12" s="40" customFormat="1" ht="15" customHeight="1" x14ac:dyDescent="0.2">
      <c r="A66" s="125" t="s">
        <v>80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</row>
    <row r="67" spans="1:12" s="40" customFormat="1" ht="15" customHeight="1" x14ac:dyDescent="0.2"/>
    <row r="68" spans="1:12" s="40" customFormat="1" ht="15" customHeight="1" x14ac:dyDescent="0.2"/>
  </sheetData>
  <mergeCells count="13">
    <mergeCell ref="A66:L66"/>
    <mergeCell ref="A2:L2"/>
    <mergeCell ref="A3:L3"/>
    <mergeCell ref="A4:L4"/>
    <mergeCell ref="A5:L5"/>
    <mergeCell ref="A7:B7"/>
    <mergeCell ref="A8:A25"/>
    <mergeCell ref="A26:A43"/>
    <mergeCell ref="A44:A61"/>
    <mergeCell ref="A63:L63"/>
    <mergeCell ref="A64:L64"/>
    <mergeCell ref="A65:L65"/>
    <mergeCell ref="A6:L6"/>
  </mergeCells>
  <hyperlinks>
    <hyperlink ref="A1" location="Contents!A1" display="Contents" xr:uid="{A4968090-1112-4C89-B076-06459E115065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BEB05-3B78-497F-B7B2-75EEE2AF1918}">
  <dimension ref="A1:S69"/>
  <sheetViews>
    <sheetView showGridLines="0" zoomScaleNormal="100" workbookViewId="0">
      <pane xSplit="2" ySplit="7" topLeftCell="C8" activePane="bottomRight" state="frozen"/>
      <selection activeCell="B1" sqref="B1"/>
      <selection pane="topRight" activeCell="B1" sqref="B1"/>
      <selection pane="bottomLeft" activeCell="B1" sqref="B1"/>
      <selection pane="bottomRight" activeCell="A2" sqref="A2:S2"/>
    </sheetView>
  </sheetViews>
  <sheetFormatPr defaultColWidth="11.42578125" defaultRowHeight="12.95" customHeight="1" x14ac:dyDescent="0.2"/>
  <cols>
    <col min="1" max="1" width="10.5703125" style="3" customWidth="1"/>
    <col min="2" max="2" width="23.85546875" style="3" customWidth="1"/>
    <col min="3" max="19" width="15.5703125" style="3" customWidth="1"/>
    <col min="20" max="16384" width="11.42578125" style="3"/>
  </cols>
  <sheetData>
    <row r="1" spans="1:19" s="40" customFormat="1" ht="15" customHeight="1" x14ac:dyDescent="0.2">
      <c r="A1" s="26" t="s">
        <v>86</v>
      </c>
    </row>
    <row r="2" spans="1:19" s="25" customFormat="1" ht="15" customHeight="1" x14ac:dyDescent="0.2">
      <c r="A2" s="102" t="s">
        <v>123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s="25" customFormat="1" ht="15" customHeight="1" x14ac:dyDescent="0.2">
      <c r="A3" s="102" t="s">
        <v>156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19" s="25" customFormat="1" ht="15" customHeight="1" x14ac:dyDescent="0.2">
      <c r="A4" s="121" t="s">
        <v>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19" s="25" customFormat="1" ht="15" customHeight="1" x14ac:dyDescent="0.2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19" s="20" customFormat="1" ht="15" customHeight="1" x14ac:dyDescent="0.2">
      <c r="A6" s="100" t="s">
        <v>56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19" ht="54.95" customHeight="1" x14ac:dyDescent="0.2">
      <c r="A7" s="103" t="s">
        <v>1</v>
      </c>
      <c r="B7" s="103"/>
      <c r="C7" s="14" t="s">
        <v>2</v>
      </c>
      <c r="D7" s="14" t="s">
        <v>38</v>
      </c>
      <c r="E7" s="14" t="s">
        <v>39</v>
      </c>
      <c r="F7" s="14" t="s">
        <v>40</v>
      </c>
      <c r="G7" s="18" t="s">
        <v>96</v>
      </c>
      <c r="H7" s="18" t="s">
        <v>97</v>
      </c>
      <c r="I7" s="18" t="s">
        <v>98</v>
      </c>
      <c r="J7" s="18" t="s">
        <v>99</v>
      </c>
      <c r="K7" s="18" t="s">
        <v>100</v>
      </c>
      <c r="L7" s="18" t="s">
        <v>101</v>
      </c>
      <c r="M7" s="18" t="s">
        <v>102</v>
      </c>
      <c r="N7" s="18" t="s">
        <v>103</v>
      </c>
      <c r="O7" s="18" t="s">
        <v>107</v>
      </c>
      <c r="P7" s="18" t="s">
        <v>104</v>
      </c>
      <c r="Q7" s="18" t="s">
        <v>105</v>
      </c>
      <c r="R7" s="18" t="s">
        <v>106</v>
      </c>
      <c r="S7" s="14" t="s">
        <v>41</v>
      </c>
    </row>
    <row r="8" spans="1:19" ht="15" customHeight="1" x14ac:dyDescent="0.2">
      <c r="A8" s="119" t="s">
        <v>2</v>
      </c>
      <c r="B8" s="6" t="s">
        <v>2</v>
      </c>
      <c r="C8" s="36">
        <v>2326.1</v>
      </c>
      <c r="D8" s="39">
        <v>212.2</v>
      </c>
      <c r="E8" s="39">
        <v>102.9</v>
      </c>
      <c r="F8" s="36">
        <v>1988.7</v>
      </c>
      <c r="G8" s="39">
        <v>336</v>
      </c>
      <c r="H8" s="39">
        <v>197.9</v>
      </c>
      <c r="I8" s="39">
        <v>147.5</v>
      </c>
      <c r="J8" s="39">
        <v>139.1</v>
      </c>
      <c r="K8" s="39">
        <v>239.4</v>
      </c>
      <c r="L8" s="39">
        <v>56.3</v>
      </c>
      <c r="M8" s="39">
        <v>197.1</v>
      </c>
      <c r="N8" s="39">
        <v>124</v>
      </c>
      <c r="O8" s="39">
        <v>266.2</v>
      </c>
      <c r="P8" s="39">
        <v>174.5</v>
      </c>
      <c r="Q8" s="39">
        <v>37.799999999999997</v>
      </c>
      <c r="R8" s="39">
        <v>73</v>
      </c>
      <c r="S8" s="39">
        <v>22.2</v>
      </c>
    </row>
    <row r="9" spans="1:19" ht="15" customHeight="1" x14ac:dyDescent="0.2">
      <c r="A9" s="119"/>
      <c r="B9" s="16" t="s">
        <v>57</v>
      </c>
      <c r="C9" s="37">
        <v>27.4</v>
      </c>
      <c r="D9" s="37">
        <v>1.3</v>
      </c>
      <c r="E9" s="37">
        <v>0.2</v>
      </c>
      <c r="F9" s="37">
        <v>25.6</v>
      </c>
      <c r="G9" s="37">
        <v>4.2</v>
      </c>
      <c r="H9" s="37">
        <v>2.2000000000000002</v>
      </c>
      <c r="I9" s="37">
        <v>6.4</v>
      </c>
      <c r="J9" s="37">
        <v>1</v>
      </c>
      <c r="K9" s="37">
        <v>0.9</v>
      </c>
      <c r="L9" s="37">
        <v>0.7</v>
      </c>
      <c r="M9" s="37">
        <v>1.2</v>
      </c>
      <c r="N9" s="37">
        <v>2.5</v>
      </c>
      <c r="O9" s="37">
        <v>2.7</v>
      </c>
      <c r="P9" s="37">
        <v>1.7</v>
      </c>
      <c r="Q9" s="37">
        <v>0.7</v>
      </c>
      <c r="R9" s="37">
        <v>1.4</v>
      </c>
      <c r="S9" s="37">
        <v>0.2</v>
      </c>
    </row>
    <row r="10" spans="1:19" ht="15" customHeight="1" x14ac:dyDescent="0.2">
      <c r="A10" s="119"/>
      <c r="B10" s="16" t="s">
        <v>58</v>
      </c>
      <c r="C10" s="37">
        <v>79.3</v>
      </c>
      <c r="D10" s="37">
        <v>4.2</v>
      </c>
      <c r="E10" s="37">
        <v>2.1</v>
      </c>
      <c r="F10" s="37">
        <v>72.599999999999994</v>
      </c>
      <c r="G10" s="37">
        <v>11.8</v>
      </c>
      <c r="H10" s="37">
        <v>9.4</v>
      </c>
      <c r="I10" s="37">
        <v>16.3</v>
      </c>
      <c r="J10" s="37">
        <v>2.6</v>
      </c>
      <c r="K10" s="37">
        <v>2.6</v>
      </c>
      <c r="L10" s="37">
        <v>1.7</v>
      </c>
      <c r="M10" s="37">
        <v>3.1</v>
      </c>
      <c r="N10" s="37">
        <v>9.3000000000000007</v>
      </c>
      <c r="O10" s="37">
        <v>5.5</v>
      </c>
      <c r="P10" s="37">
        <v>4.5</v>
      </c>
      <c r="Q10" s="37">
        <v>2.2999999999999998</v>
      </c>
      <c r="R10" s="37">
        <v>3.5</v>
      </c>
      <c r="S10" s="37">
        <v>0.5</v>
      </c>
    </row>
    <row r="11" spans="1:19" ht="15" customHeight="1" x14ac:dyDescent="0.2">
      <c r="A11" s="119"/>
      <c r="B11" s="16" t="s">
        <v>59</v>
      </c>
      <c r="C11" s="37">
        <v>129.9</v>
      </c>
      <c r="D11" s="37">
        <v>8.6999999999999993</v>
      </c>
      <c r="E11" s="37">
        <v>6.4</v>
      </c>
      <c r="F11" s="37">
        <v>114</v>
      </c>
      <c r="G11" s="37">
        <v>21.1</v>
      </c>
      <c r="H11" s="37">
        <v>13.7</v>
      </c>
      <c r="I11" s="37">
        <v>26.3</v>
      </c>
      <c r="J11" s="37">
        <v>2.5</v>
      </c>
      <c r="K11" s="37">
        <v>3.7</v>
      </c>
      <c r="L11" s="37">
        <v>2.4</v>
      </c>
      <c r="M11" s="37">
        <v>6.5</v>
      </c>
      <c r="N11" s="37">
        <v>11.4</v>
      </c>
      <c r="O11" s="37">
        <v>6.4</v>
      </c>
      <c r="P11" s="37">
        <v>5.9</v>
      </c>
      <c r="Q11" s="37">
        <v>2.8</v>
      </c>
      <c r="R11" s="37">
        <v>11.2</v>
      </c>
      <c r="S11" s="37">
        <v>0.7</v>
      </c>
    </row>
    <row r="12" spans="1:19" ht="15" customHeight="1" x14ac:dyDescent="0.2">
      <c r="A12" s="119"/>
      <c r="B12" s="16" t="s">
        <v>60</v>
      </c>
      <c r="C12" s="37">
        <v>159.5</v>
      </c>
      <c r="D12" s="37">
        <v>12.8</v>
      </c>
      <c r="E12" s="37">
        <v>11.3</v>
      </c>
      <c r="F12" s="37">
        <v>134</v>
      </c>
      <c r="G12" s="37">
        <v>23.2</v>
      </c>
      <c r="H12" s="37">
        <v>19.399999999999999</v>
      </c>
      <c r="I12" s="37">
        <v>23.3</v>
      </c>
      <c r="J12" s="37">
        <v>2.9</v>
      </c>
      <c r="K12" s="37">
        <v>4.0999999999999996</v>
      </c>
      <c r="L12" s="37">
        <v>4</v>
      </c>
      <c r="M12" s="37">
        <v>6.5</v>
      </c>
      <c r="N12" s="37">
        <v>23</v>
      </c>
      <c r="O12" s="37">
        <v>7.6</v>
      </c>
      <c r="P12" s="37">
        <v>7.7</v>
      </c>
      <c r="Q12" s="37">
        <v>2.2000000000000002</v>
      </c>
      <c r="R12" s="37">
        <v>10.1</v>
      </c>
      <c r="S12" s="37">
        <v>1.4</v>
      </c>
    </row>
    <row r="13" spans="1:19" ht="15" customHeight="1" x14ac:dyDescent="0.2">
      <c r="A13" s="119"/>
      <c r="B13" s="16" t="s">
        <v>61</v>
      </c>
      <c r="C13" s="37">
        <v>168.4</v>
      </c>
      <c r="D13" s="37">
        <v>14.1</v>
      </c>
      <c r="E13" s="37">
        <v>7.6</v>
      </c>
      <c r="F13" s="37">
        <v>145.9</v>
      </c>
      <c r="G13" s="37">
        <v>30</v>
      </c>
      <c r="H13" s="37">
        <v>22.5</v>
      </c>
      <c r="I13" s="37">
        <v>19.899999999999999</v>
      </c>
      <c r="J13" s="37">
        <v>5.3</v>
      </c>
      <c r="K13" s="37">
        <v>8.1</v>
      </c>
      <c r="L13" s="37">
        <v>4.4000000000000004</v>
      </c>
      <c r="M13" s="37">
        <v>8.3000000000000007</v>
      </c>
      <c r="N13" s="37">
        <v>14.5</v>
      </c>
      <c r="O13" s="37">
        <v>11</v>
      </c>
      <c r="P13" s="37">
        <v>11.1</v>
      </c>
      <c r="Q13" s="37">
        <v>2.4</v>
      </c>
      <c r="R13" s="37">
        <v>8.4</v>
      </c>
      <c r="S13" s="37">
        <v>0.9</v>
      </c>
    </row>
    <row r="14" spans="1:19" ht="15" customHeight="1" x14ac:dyDescent="0.2">
      <c r="A14" s="119"/>
      <c r="B14" s="16" t="s">
        <v>62</v>
      </c>
      <c r="C14" s="37">
        <v>157.9</v>
      </c>
      <c r="D14" s="37">
        <v>15.1</v>
      </c>
      <c r="E14" s="37">
        <v>7.5</v>
      </c>
      <c r="F14" s="37">
        <v>133.9</v>
      </c>
      <c r="G14" s="37">
        <v>27.1</v>
      </c>
      <c r="H14" s="37">
        <v>19.2</v>
      </c>
      <c r="I14" s="37">
        <v>13</v>
      </c>
      <c r="J14" s="37">
        <v>4.9000000000000004</v>
      </c>
      <c r="K14" s="37">
        <v>7.4</v>
      </c>
      <c r="L14" s="37">
        <v>3.7</v>
      </c>
      <c r="M14" s="37">
        <v>8.6</v>
      </c>
      <c r="N14" s="37">
        <v>13.4</v>
      </c>
      <c r="O14" s="37">
        <v>11.1</v>
      </c>
      <c r="P14" s="37">
        <v>16.100000000000001</v>
      </c>
      <c r="Q14" s="37">
        <v>2.8</v>
      </c>
      <c r="R14" s="37">
        <v>6.5</v>
      </c>
      <c r="S14" s="37">
        <v>1.3</v>
      </c>
    </row>
    <row r="15" spans="1:19" ht="15" customHeight="1" x14ac:dyDescent="0.2">
      <c r="A15" s="119"/>
      <c r="B15" s="16" t="s">
        <v>63</v>
      </c>
      <c r="C15" s="37">
        <v>332.1</v>
      </c>
      <c r="D15" s="37">
        <v>30</v>
      </c>
      <c r="E15" s="37">
        <v>16.5</v>
      </c>
      <c r="F15" s="37">
        <v>281.89999999999998</v>
      </c>
      <c r="G15" s="37">
        <v>48.6</v>
      </c>
      <c r="H15" s="37">
        <v>36.4</v>
      </c>
      <c r="I15" s="37">
        <v>20.100000000000001</v>
      </c>
      <c r="J15" s="37">
        <v>15.1</v>
      </c>
      <c r="K15" s="37">
        <v>23</v>
      </c>
      <c r="L15" s="37">
        <v>9.9</v>
      </c>
      <c r="M15" s="37">
        <v>22.8</v>
      </c>
      <c r="N15" s="37">
        <v>17.7</v>
      </c>
      <c r="O15" s="37">
        <v>34.1</v>
      </c>
      <c r="P15" s="37">
        <v>35.799999999999997</v>
      </c>
      <c r="Q15" s="37">
        <v>7.4</v>
      </c>
      <c r="R15" s="37">
        <v>10.9</v>
      </c>
      <c r="S15" s="37">
        <v>3.7</v>
      </c>
    </row>
    <row r="16" spans="1:19" ht="15" customHeight="1" x14ac:dyDescent="0.2">
      <c r="A16" s="119"/>
      <c r="B16" s="16" t="s">
        <v>64</v>
      </c>
      <c r="C16" s="37">
        <v>250.7</v>
      </c>
      <c r="D16" s="37">
        <v>24.8</v>
      </c>
      <c r="E16" s="37">
        <v>11.8</v>
      </c>
      <c r="F16" s="37">
        <v>211.2</v>
      </c>
      <c r="G16" s="37">
        <v>35.1</v>
      </c>
      <c r="H16" s="37">
        <v>22</v>
      </c>
      <c r="I16" s="37">
        <v>8.8000000000000007</v>
      </c>
      <c r="J16" s="37">
        <v>15.3</v>
      </c>
      <c r="K16" s="37">
        <v>21.8</v>
      </c>
      <c r="L16" s="37">
        <v>6.3</v>
      </c>
      <c r="M16" s="37">
        <v>23.8</v>
      </c>
      <c r="N16" s="37">
        <v>8.6999999999999993</v>
      </c>
      <c r="O16" s="37">
        <v>33</v>
      </c>
      <c r="P16" s="37">
        <v>24.7</v>
      </c>
      <c r="Q16" s="37">
        <v>4.7</v>
      </c>
      <c r="R16" s="37">
        <v>6.9</v>
      </c>
      <c r="S16" s="37">
        <v>3</v>
      </c>
    </row>
    <row r="17" spans="1:19" ht="15" customHeight="1" x14ac:dyDescent="0.2">
      <c r="A17" s="119"/>
      <c r="B17" s="16" t="s">
        <v>65</v>
      </c>
      <c r="C17" s="37">
        <v>213.6</v>
      </c>
      <c r="D17" s="37">
        <v>21.1</v>
      </c>
      <c r="E17" s="37">
        <v>9.8000000000000007</v>
      </c>
      <c r="F17" s="37">
        <v>180.7</v>
      </c>
      <c r="G17" s="37">
        <v>29.9</v>
      </c>
      <c r="H17" s="37">
        <v>15.1</v>
      </c>
      <c r="I17" s="37">
        <v>4.0999999999999996</v>
      </c>
      <c r="J17" s="37">
        <v>15.5</v>
      </c>
      <c r="K17" s="37">
        <v>22.9</v>
      </c>
      <c r="L17" s="37">
        <v>6.9</v>
      </c>
      <c r="M17" s="37">
        <v>22.9</v>
      </c>
      <c r="N17" s="37">
        <v>6.1</v>
      </c>
      <c r="O17" s="37">
        <v>31.8</v>
      </c>
      <c r="P17" s="37">
        <v>17.100000000000001</v>
      </c>
      <c r="Q17" s="37">
        <v>3.8</v>
      </c>
      <c r="R17" s="37">
        <v>4.5999999999999996</v>
      </c>
      <c r="S17" s="37">
        <v>2</v>
      </c>
    </row>
    <row r="18" spans="1:19" ht="15" customHeight="1" x14ac:dyDescent="0.2">
      <c r="A18" s="119"/>
      <c r="B18" s="16" t="s">
        <v>66</v>
      </c>
      <c r="C18" s="37">
        <v>144</v>
      </c>
      <c r="D18" s="37">
        <v>13.5</v>
      </c>
      <c r="E18" s="37">
        <v>7.4</v>
      </c>
      <c r="F18" s="37">
        <v>121.6</v>
      </c>
      <c r="G18" s="37">
        <v>20</v>
      </c>
      <c r="H18" s="37">
        <v>8.6</v>
      </c>
      <c r="I18" s="37">
        <v>2.6</v>
      </c>
      <c r="J18" s="37">
        <v>11.5</v>
      </c>
      <c r="K18" s="37">
        <v>16.7</v>
      </c>
      <c r="L18" s="37">
        <v>3</v>
      </c>
      <c r="M18" s="37">
        <v>15.2</v>
      </c>
      <c r="N18" s="37">
        <v>4</v>
      </c>
      <c r="O18" s="37">
        <v>23.9</v>
      </c>
      <c r="P18" s="37">
        <v>11.9</v>
      </c>
      <c r="Q18" s="37">
        <v>1.6</v>
      </c>
      <c r="R18" s="37">
        <v>2.5</v>
      </c>
      <c r="S18" s="37">
        <v>1.6</v>
      </c>
    </row>
    <row r="19" spans="1:19" ht="15" customHeight="1" x14ac:dyDescent="0.2">
      <c r="A19" s="119"/>
      <c r="B19" s="16" t="s">
        <v>67</v>
      </c>
      <c r="C19" s="37">
        <v>116.7</v>
      </c>
      <c r="D19" s="37">
        <v>12.2</v>
      </c>
      <c r="E19" s="37">
        <v>4.5999999999999996</v>
      </c>
      <c r="F19" s="37">
        <v>98.5</v>
      </c>
      <c r="G19" s="37">
        <v>14.2</v>
      </c>
      <c r="H19" s="37">
        <v>5.2</v>
      </c>
      <c r="I19" s="37">
        <v>1.5</v>
      </c>
      <c r="J19" s="37">
        <v>9.6</v>
      </c>
      <c r="K19" s="37">
        <v>16.600000000000001</v>
      </c>
      <c r="L19" s="37">
        <v>2.5</v>
      </c>
      <c r="M19" s="37">
        <v>13.9</v>
      </c>
      <c r="N19" s="37">
        <v>2.2999999999999998</v>
      </c>
      <c r="O19" s="37">
        <v>21.3</v>
      </c>
      <c r="P19" s="37">
        <v>8.4</v>
      </c>
      <c r="Q19" s="37">
        <v>1.6</v>
      </c>
      <c r="R19" s="37">
        <v>1.5</v>
      </c>
      <c r="S19" s="37">
        <v>1.4</v>
      </c>
    </row>
    <row r="20" spans="1:19" ht="15" customHeight="1" x14ac:dyDescent="0.2">
      <c r="A20" s="119"/>
      <c r="B20" s="16" t="s">
        <v>68</v>
      </c>
      <c r="C20" s="37">
        <v>97.8</v>
      </c>
      <c r="D20" s="37">
        <v>10.3</v>
      </c>
      <c r="E20" s="37">
        <v>4.7</v>
      </c>
      <c r="F20" s="37">
        <v>81.599999999999994</v>
      </c>
      <c r="G20" s="37">
        <v>12.7</v>
      </c>
      <c r="H20" s="37">
        <v>3.8</v>
      </c>
      <c r="I20" s="37">
        <v>1</v>
      </c>
      <c r="J20" s="37">
        <v>8.5</v>
      </c>
      <c r="K20" s="37">
        <v>13.6</v>
      </c>
      <c r="L20" s="37">
        <v>1.9</v>
      </c>
      <c r="M20" s="37">
        <v>11.5</v>
      </c>
      <c r="N20" s="37">
        <v>2.1</v>
      </c>
      <c r="O20" s="37">
        <v>17.2</v>
      </c>
      <c r="P20" s="37">
        <v>6.9</v>
      </c>
      <c r="Q20" s="37">
        <v>1.1000000000000001</v>
      </c>
      <c r="R20" s="37">
        <v>1.3</v>
      </c>
      <c r="S20" s="37">
        <v>1.3</v>
      </c>
    </row>
    <row r="21" spans="1:19" ht="15" customHeight="1" x14ac:dyDescent="0.2">
      <c r="A21" s="119"/>
      <c r="B21" s="16" t="s">
        <v>69</v>
      </c>
      <c r="C21" s="37">
        <v>73.099999999999994</v>
      </c>
      <c r="D21" s="37">
        <v>7.1</v>
      </c>
      <c r="E21" s="37">
        <v>2.9</v>
      </c>
      <c r="F21" s="37">
        <v>62.2</v>
      </c>
      <c r="G21" s="37">
        <v>10.5</v>
      </c>
      <c r="H21" s="37">
        <v>2.8</v>
      </c>
      <c r="I21" s="37">
        <v>0.9</v>
      </c>
      <c r="J21" s="37">
        <v>6.1</v>
      </c>
      <c r="K21" s="37">
        <v>10.9</v>
      </c>
      <c r="L21" s="37">
        <v>1</v>
      </c>
      <c r="M21" s="37">
        <v>8.3000000000000007</v>
      </c>
      <c r="N21" s="37">
        <v>1.3</v>
      </c>
      <c r="O21" s="37">
        <v>15.4</v>
      </c>
      <c r="P21" s="37">
        <v>3.7</v>
      </c>
      <c r="Q21" s="37">
        <v>0.6</v>
      </c>
      <c r="R21" s="37">
        <v>0.8</v>
      </c>
      <c r="S21" s="37">
        <v>0.8</v>
      </c>
    </row>
    <row r="22" spans="1:19" ht="15" customHeight="1" x14ac:dyDescent="0.2">
      <c r="A22" s="119"/>
      <c r="B22" s="16" t="s">
        <v>70</v>
      </c>
      <c r="C22" s="37">
        <v>81</v>
      </c>
      <c r="D22" s="37">
        <v>8.5</v>
      </c>
      <c r="E22" s="37">
        <v>3</v>
      </c>
      <c r="F22" s="37">
        <v>68.8</v>
      </c>
      <c r="G22" s="37">
        <v>11.2</v>
      </c>
      <c r="H22" s="37">
        <v>3.2</v>
      </c>
      <c r="I22" s="37">
        <v>1.1000000000000001</v>
      </c>
      <c r="J22" s="37">
        <v>8.1</v>
      </c>
      <c r="K22" s="37">
        <v>14.1</v>
      </c>
      <c r="L22" s="37">
        <v>2.1</v>
      </c>
      <c r="M22" s="37">
        <v>8.4</v>
      </c>
      <c r="N22" s="37">
        <v>2.1</v>
      </c>
      <c r="O22" s="37">
        <v>12.2</v>
      </c>
      <c r="P22" s="37">
        <v>4.5</v>
      </c>
      <c r="Q22" s="37">
        <v>1</v>
      </c>
      <c r="R22" s="37">
        <v>0.7</v>
      </c>
      <c r="S22" s="37">
        <v>0.6</v>
      </c>
    </row>
    <row r="23" spans="1:19" ht="15" customHeight="1" x14ac:dyDescent="0.2">
      <c r="A23" s="119"/>
      <c r="B23" s="16" t="s">
        <v>71</v>
      </c>
      <c r="C23" s="37">
        <v>47.6</v>
      </c>
      <c r="D23" s="37">
        <v>5.6</v>
      </c>
      <c r="E23" s="37">
        <v>1.6</v>
      </c>
      <c r="F23" s="37">
        <v>39.799999999999997</v>
      </c>
      <c r="G23" s="37">
        <v>6.6</v>
      </c>
      <c r="H23" s="37">
        <v>2.6</v>
      </c>
      <c r="I23" s="37">
        <v>0.4</v>
      </c>
      <c r="J23" s="37">
        <v>4.0999999999999996</v>
      </c>
      <c r="K23" s="37">
        <v>9.6</v>
      </c>
      <c r="L23" s="37">
        <v>0.6</v>
      </c>
      <c r="M23" s="37">
        <v>4.5</v>
      </c>
      <c r="N23" s="37">
        <v>1</v>
      </c>
      <c r="O23" s="37">
        <v>7.6</v>
      </c>
      <c r="P23" s="37">
        <v>2</v>
      </c>
      <c r="Q23" s="37">
        <v>0.3</v>
      </c>
      <c r="R23" s="37">
        <v>0.4</v>
      </c>
      <c r="S23" s="37">
        <v>0.6</v>
      </c>
    </row>
    <row r="24" spans="1:19" ht="15" customHeight="1" x14ac:dyDescent="0.2">
      <c r="A24" s="119"/>
      <c r="B24" s="16" t="s">
        <v>79</v>
      </c>
      <c r="C24" s="37">
        <v>246.8</v>
      </c>
      <c r="D24" s="37">
        <v>22.9</v>
      </c>
      <c r="E24" s="37">
        <v>5.5</v>
      </c>
      <c r="F24" s="37">
        <v>216.3</v>
      </c>
      <c r="G24" s="37">
        <v>29.9</v>
      </c>
      <c r="H24" s="37">
        <v>11.8</v>
      </c>
      <c r="I24" s="37">
        <v>1.8</v>
      </c>
      <c r="J24" s="37">
        <v>26</v>
      </c>
      <c r="K24" s="37">
        <v>63.3</v>
      </c>
      <c r="L24" s="37">
        <v>5</v>
      </c>
      <c r="M24" s="37">
        <v>31.4</v>
      </c>
      <c r="N24" s="37">
        <v>4.5999999999999996</v>
      </c>
      <c r="O24" s="37">
        <v>25.2</v>
      </c>
      <c r="P24" s="37">
        <v>12.5</v>
      </c>
      <c r="Q24" s="37">
        <v>2.5</v>
      </c>
      <c r="R24" s="37">
        <v>2.2000000000000002</v>
      </c>
      <c r="S24" s="37">
        <v>2.1</v>
      </c>
    </row>
    <row r="25" spans="1:19" ht="15" customHeight="1" x14ac:dyDescent="0.2">
      <c r="A25" s="119"/>
      <c r="B25" s="17" t="s">
        <v>76</v>
      </c>
      <c r="C25" s="38">
        <v>91.4</v>
      </c>
      <c r="D25" s="38">
        <v>6.7</v>
      </c>
      <c r="E25" s="38">
        <v>1.7</v>
      </c>
      <c r="F25" s="38">
        <v>82.3</v>
      </c>
      <c r="G25" s="38">
        <v>11.1</v>
      </c>
      <c r="H25" s="38">
        <v>4.2</v>
      </c>
      <c r="I25" s="38">
        <v>0.4</v>
      </c>
      <c r="J25" s="38">
        <v>9.4</v>
      </c>
      <c r="K25" s="38">
        <v>29.2</v>
      </c>
      <c r="L25" s="38">
        <v>1.8</v>
      </c>
      <c r="M25" s="38">
        <v>12.5</v>
      </c>
      <c r="N25" s="38">
        <v>1.3</v>
      </c>
      <c r="O25" s="38">
        <v>4.7</v>
      </c>
      <c r="P25" s="38">
        <v>6.1</v>
      </c>
      <c r="Q25" s="38">
        <v>0.7</v>
      </c>
      <c r="R25" s="38">
        <v>0.8</v>
      </c>
      <c r="S25" s="38">
        <v>0.7</v>
      </c>
    </row>
    <row r="26" spans="1:19" ht="15" customHeight="1" x14ac:dyDescent="0.2">
      <c r="A26" s="119" t="s">
        <v>17</v>
      </c>
      <c r="B26" s="6" t="s">
        <v>2</v>
      </c>
      <c r="C26" s="36">
        <v>1198.5</v>
      </c>
      <c r="D26" s="39">
        <v>132.19999999999999</v>
      </c>
      <c r="E26" s="39">
        <v>72.7</v>
      </c>
      <c r="F26" s="39">
        <v>977.8</v>
      </c>
      <c r="G26" s="39">
        <v>162.4</v>
      </c>
      <c r="H26" s="39">
        <v>151.69999999999999</v>
      </c>
      <c r="I26" s="39">
        <v>62.6</v>
      </c>
      <c r="J26" s="39">
        <v>79.5</v>
      </c>
      <c r="K26" s="39">
        <v>113</v>
      </c>
      <c r="L26" s="39">
        <v>28.5</v>
      </c>
      <c r="M26" s="39">
        <v>101.1</v>
      </c>
      <c r="N26" s="39">
        <v>72</v>
      </c>
      <c r="O26" s="39">
        <v>120.7</v>
      </c>
      <c r="P26" s="39">
        <v>38.799999999999997</v>
      </c>
      <c r="Q26" s="39">
        <v>18.399999999999999</v>
      </c>
      <c r="R26" s="39">
        <v>29</v>
      </c>
      <c r="S26" s="39">
        <v>15.6</v>
      </c>
    </row>
    <row r="27" spans="1:19" ht="15" customHeight="1" x14ac:dyDescent="0.2">
      <c r="A27" s="119"/>
      <c r="B27" s="16" t="s">
        <v>57</v>
      </c>
      <c r="C27" s="37">
        <v>9.1</v>
      </c>
      <c r="D27" s="37">
        <v>0.6</v>
      </c>
      <c r="E27" s="37">
        <v>0.1</v>
      </c>
      <c r="F27" s="37">
        <v>8.3000000000000007</v>
      </c>
      <c r="G27" s="37">
        <v>1.1000000000000001</v>
      </c>
      <c r="H27" s="37">
        <v>1.6</v>
      </c>
      <c r="I27" s="37">
        <v>2.5</v>
      </c>
      <c r="J27" s="37">
        <v>0.4</v>
      </c>
      <c r="K27" s="37">
        <v>0.1</v>
      </c>
      <c r="L27" s="37">
        <v>0.2</v>
      </c>
      <c r="M27" s="37">
        <v>0.3</v>
      </c>
      <c r="N27" s="37">
        <v>0.8</v>
      </c>
      <c r="O27" s="37">
        <v>0.5</v>
      </c>
      <c r="P27" s="37">
        <v>0.3</v>
      </c>
      <c r="Q27" s="37">
        <v>0.1</v>
      </c>
      <c r="R27" s="37">
        <v>0.4</v>
      </c>
      <c r="S27" s="37">
        <v>0.1</v>
      </c>
    </row>
    <row r="28" spans="1:19" ht="15" customHeight="1" x14ac:dyDescent="0.2">
      <c r="A28" s="119"/>
      <c r="B28" s="16" t="s">
        <v>58</v>
      </c>
      <c r="C28" s="37">
        <v>28.6</v>
      </c>
      <c r="D28" s="37">
        <v>1.5</v>
      </c>
      <c r="E28" s="37">
        <v>1.3</v>
      </c>
      <c r="F28" s="37">
        <v>25.7</v>
      </c>
      <c r="G28" s="37">
        <v>3.4</v>
      </c>
      <c r="H28" s="37">
        <v>6</v>
      </c>
      <c r="I28" s="37">
        <v>4.5999999999999996</v>
      </c>
      <c r="J28" s="37">
        <v>1.2</v>
      </c>
      <c r="K28" s="37">
        <v>1</v>
      </c>
      <c r="L28" s="37">
        <v>0.4</v>
      </c>
      <c r="M28" s="37">
        <v>1.4</v>
      </c>
      <c r="N28" s="37">
        <v>3.6</v>
      </c>
      <c r="O28" s="37">
        <v>1.7</v>
      </c>
      <c r="P28" s="37">
        <v>0.6</v>
      </c>
      <c r="Q28" s="37">
        <v>1</v>
      </c>
      <c r="R28" s="37">
        <v>0.9</v>
      </c>
      <c r="S28" s="37">
        <v>0.1</v>
      </c>
    </row>
    <row r="29" spans="1:19" ht="15" customHeight="1" x14ac:dyDescent="0.2">
      <c r="A29" s="119"/>
      <c r="B29" s="16" t="s">
        <v>59</v>
      </c>
      <c r="C29" s="37">
        <v>59</v>
      </c>
      <c r="D29" s="37">
        <v>3.6</v>
      </c>
      <c r="E29" s="37">
        <v>3.9</v>
      </c>
      <c r="F29" s="37">
        <v>51.2</v>
      </c>
      <c r="G29" s="37">
        <v>7.5</v>
      </c>
      <c r="H29" s="37">
        <v>11.9</v>
      </c>
      <c r="I29" s="37">
        <v>9.6999999999999993</v>
      </c>
      <c r="J29" s="37">
        <v>1.5</v>
      </c>
      <c r="K29" s="37">
        <v>2.1</v>
      </c>
      <c r="L29" s="37">
        <v>1.1000000000000001</v>
      </c>
      <c r="M29" s="37">
        <v>2.8</v>
      </c>
      <c r="N29" s="37">
        <v>5.9</v>
      </c>
      <c r="O29" s="37">
        <v>1.6</v>
      </c>
      <c r="P29" s="37">
        <v>1.5</v>
      </c>
      <c r="Q29" s="37">
        <v>0.9</v>
      </c>
      <c r="R29" s="37">
        <v>4.7</v>
      </c>
      <c r="S29" s="37">
        <v>0.3</v>
      </c>
    </row>
    <row r="30" spans="1:19" ht="15" customHeight="1" x14ac:dyDescent="0.2">
      <c r="A30" s="119"/>
      <c r="B30" s="16" t="s">
        <v>60</v>
      </c>
      <c r="C30" s="37">
        <v>79.8</v>
      </c>
      <c r="D30" s="37">
        <v>5.8</v>
      </c>
      <c r="E30" s="37">
        <v>6.8</v>
      </c>
      <c r="F30" s="37">
        <v>66.3</v>
      </c>
      <c r="G30" s="37">
        <v>8.6999999999999993</v>
      </c>
      <c r="H30" s="37">
        <v>16.100000000000001</v>
      </c>
      <c r="I30" s="37">
        <v>9.5</v>
      </c>
      <c r="J30" s="37">
        <v>1.7</v>
      </c>
      <c r="K30" s="37">
        <v>2</v>
      </c>
      <c r="L30" s="37">
        <v>2.1</v>
      </c>
      <c r="M30" s="37">
        <v>3.5</v>
      </c>
      <c r="N30" s="37">
        <v>13.7</v>
      </c>
      <c r="O30" s="37">
        <v>2.2999999999999998</v>
      </c>
      <c r="P30" s="37">
        <v>1.4</v>
      </c>
      <c r="Q30" s="37">
        <v>0.6</v>
      </c>
      <c r="R30" s="37">
        <v>4.5999999999999996</v>
      </c>
      <c r="S30" s="37">
        <v>0.9</v>
      </c>
    </row>
    <row r="31" spans="1:19" ht="15" customHeight="1" x14ac:dyDescent="0.2">
      <c r="A31" s="119"/>
      <c r="B31" s="16" t="s">
        <v>61</v>
      </c>
      <c r="C31" s="37">
        <v>85</v>
      </c>
      <c r="D31" s="37">
        <v>7.4</v>
      </c>
      <c r="E31" s="37">
        <v>5.2</v>
      </c>
      <c r="F31" s="37">
        <v>71.8</v>
      </c>
      <c r="G31" s="37">
        <v>12.9</v>
      </c>
      <c r="H31" s="37">
        <v>19.2</v>
      </c>
      <c r="I31" s="37">
        <v>7.3</v>
      </c>
      <c r="J31" s="37">
        <v>2.7</v>
      </c>
      <c r="K31" s="37">
        <v>3.8</v>
      </c>
      <c r="L31" s="37">
        <v>2.2000000000000002</v>
      </c>
      <c r="M31" s="37">
        <v>4</v>
      </c>
      <c r="N31" s="37">
        <v>9.6999999999999993</v>
      </c>
      <c r="O31" s="37">
        <v>3.9</v>
      </c>
      <c r="P31" s="37">
        <v>2.2000000000000002</v>
      </c>
      <c r="Q31" s="37">
        <v>1.1000000000000001</v>
      </c>
      <c r="R31" s="37">
        <v>2.9</v>
      </c>
      <c r="S31" s="37">
        <v>0.7</v>
      </c>
    </row>
    <row r="32" spans="1:19" ht="15" customHeight="1" x14ac:dyDescent="0.2">
      <c r="A32" s="119"/>
      <c r="B32" s="16" t="s">
        <v>62</v>
      </c>
      <c r="C32" s="37">
        <v>78.5</v>
      </c>
      <c r="D32" s="37">
        <v>8</v>
      </c>
      <c r="E32" s="37">
        <v>5.2</v>
      </c>
      <c r="F32" s="37">
        <v>64.3</v>
      </c>
      <c r="G32" s="37">
        <v>12.7</v>
      </c>
      <c r="H32" s="37">
        <v>15.2</v>
      </c>
      <c r="I32" s="37">
        <v>5.0999999999999996</v>
      </c>
      <c r="J32" s="37">
        <v>2.8</v>
      </c>
      <c r="K32" s="37">
        <v>3.5</v>
      </c>
      <c r="L32" s="37">
        <v>1.6</v>
      </c>
      <c r="M32" s="37">
        <v>3.6</v>
      </c>
      <c r="N32" s="37">
        <v>9.4</v>
      </c>
      <c r="O32" s="37">
        <v>3.7</v>
      </c>
      <c r="P32" s="37">
        <v>2.5</v>
      </c>
      <c r="Q32" s="37">
        <v>1.8</v>
      </c>
      <c r="R32" s="37">
        <v>2.5</v>
      </c>
      <c r="S32" s="37">
        <v>0.9</v>
      </c>
    </row>
    <row r="33" spans="1:19" ht="15" customHeight="1" x14ac:dyDescent="0.2">
      <c r="A33" s="119"/>
      <c r="B33" s="16" t="s">
        <v>63</v>
      </c>
      <c r="C33" s="37">
        <v>160.4</v>
      </c>
      <c r="D33" s="37">
        <v>17.7</v>
      </c>
      <c r="E33" s="37">
        <v>10.6</v>
      </c>
      <c r="F33" s="37">
        <v>129.4</v>
      </c>
      <c r="G33" s="37">
        <v>23.3</v>
      </c>
      <c r="H33" s="37">
        <v>27.8</v>
      </c>
      <c r="I33" s="37">
        <v>10.6</v>
      </c>
      <c r="J33" s="37">
        <v>7.3</v>
      </c>
      <c r="K33" s="37">
        <v>9.1999999999999993</v>
      </c>
      <c r="L33" s="37">
        <v>4.4000000000000004</v>
      </c>
      <c r="M33" s="37">
        <v>10.1</v>
      </c>
      <c r="N33" s="37">
        <v>11.3</v>
      </c>
      <c r="O33" s="37">
        <v>12.5</v>
      </c>
      <c r="P33" s="37">
        <v>5.7</v>
      </c>
      <c r="Q33" s="37">
        <v>3.4</v>
      </c>
      <c r="R33" s="37">
        <v>3.9</v>
      </c>
      <c r="S33" s="37">
        <v>2.7</v>
      </c>
    </row>
    <row r="34" spans="1:19" ht="15" customHeight="1" x14ac:dyDescent="0.2">
      <c r="A34" s="119"/>
      <c r="B34" s="16" t="s">
        <v>64</v>
      </c>
      <c r="C34" s="37">
        <v>121.2</v>
      </c>
      <c r="D34" s="37">
        <v>16.100000000000001</v>
      </c>
      <c r="E34" s="37">
        <v>8.5</v>
      </c>
      <c r="F34" s="37">
        <v>94.4</v>
      </c>
      <c r="G34" s="37">
        <v>16.7</v>
      </c>
      <c r="H34" s="37">
        <v>14.9</v>
      </c>
      <c r="I34" s="37">
        <v>5.0999999999999996</v>
      </c>
      <c r="J34" s="37">
        <v>7.9</v>
      </c>
      <c r="K34" s="37">
        <v>8.4</v>
      </c>
      <c r="L34" s="37">
        <v>3</v>
      </c>
      <c r="M34" s="37">
        <v>10.6</v>
      </c>
      <c r="N34" s="37">
        <v>4.5999999999999996</v>
      </c>
      <c r="O34" s="37">
        <v>14.6</v>
      </c>
      <c r="P34" s="37">
        <v>3.6</v>
      </c>
      <c r="Q34" s="37">
        <v>2.2000000000000002</v>
      </c>
      <c r="R34" s="37">
        <v>2.8</v>
      </c>
      <c r="S34" s="37">
        <v>2.2000000000000002</v>
      </c>
    </row>
    <row r="35" spans="1:19" ht="15" customHeight="1" x14ac:dyDescent="0.2">
      <c r="A35" s="119"/>
      <c r="B35" s="16" t="s">
        <v>65</v>
      </c>
      <c r="C35" s="37">
        <v>110.9</v>
      </c>
      <c r="D35" s="37">
        <v>13.9</v>
      </c>
      <c r="E35" s="37">
        <v>6.7</v>
      </c>
      <c r="F35" s="37">
        <v>89</v>
      </c>
      <c r="G35" s="37">
        <v>15.6</v>
      </c>
      <c r="H35" s="37">
        <v>10.9</v>
      </c>
      <c r="I35" s="37">
        <v>2.6</v>
      </c>
      <c r="J35" s="37">
        <v>7.6</v>
      </c>
      <c r="K35" s="37">
        <v>9.6</v>
      </c>
      <c r="L35" s="37">
        <v>4.2</v>
      </c>
      <c r="M35" s="37">
        <v>12</v>
      </c>
      <c r="N35" s="37">
        <v>3.3</v>
      </c>
      <c r="O35" s="37">
        <v>15.4</v>
      </c>
      <c r="P35" s="37">
        <v>3.9</v>
      </c>
      <c r="Q35" s="37">
        <v>2.2999999999999998</v>
      </c>
      <c r="R35" s="37">
        <v>1.7</v>
      </c>
      <c r="S35" s="37">
        <v>1.3</v>
      </c>
    </row>
    <row r="36" spans="1:19" ht="15" customHeight="1" x14ac:dyDescent="0.2">
      <c r="A36" s="119"/>
      <c r="B36" s="16" t="s">
        <v>66</v>
      </c>
      <c r="C36" s="37">
        <v>74.7</v>
      </c>
      <c r="D36" s="37">
        <v>8.9</v>
      </c>
      <c r="E36" s="37">
        <v>5.7</v>
      </c>
      <c r="F36" s="37">
        <v>58.7</v>
      </c>
      <c r="G36" s="37">
        <v>10</v>
      </c>
      <c r="H36" s="37">
        <v>6.1</v>
      </c>
      <c r="I36" s="37">
        <v>1.5</v>
      </c>
      <c r="J36" s="37">
        <v>6.6</v>
      </c>
      <c r="K36" s="37">
        <v>7.5</v>
      </c>
      <c r="L36" s="37">
        <v>2</v>
      </c>
      <c r="M36" s="37">
        <v>7.4</v>
      </c>
      <c r="N36" s="37">
        <v>2</v>
      </c>
      <c r="O36" s="37">
        <v>11.1</v>
      </c>
      <c r="P36" s="37">
        <v>2.9</v>
      </c>
      <c r="Q36" s="37">
        <v>0.8</v>
      </c>
      <c r="R36" s="37">
        <v>0.9</v>
      </c>
      <c r="S36" s="37">
        <v>1.4</v>
      </c>
    </row>
    <row r="37" spans="1:19" ht="15" customHeight="1" x14ac:dyDescent="0.2">
      <c r="A37" s="119"/>
      <c r="B37" s="16" t="s">
        <v>67</v>
      </c>
      <c r="C37" s="37">
        <v>59.9</v>
      </c>
      <c r="D37" s="37">
        <v>8.3000000000000007</v>
      </c>
      <c r="E37" s="37">
        <v>3.6</v>
      </c>
      <c r="F37" s="37">
        <v>47.1</v>
      </c>
      <c r="G37" s="37">
        <v>7.4</v>
      </c>
      <c r="H37" s="37">
        <v>3.6</v>
      </c>
      <c r="I37" s="37">
        <v>1</v>
      </c>
      <c r="J37" s="37">
        <v>4.8</v>
      </c>
      <c r="K37" s="37">
        <v>6.9</v>
      </c>
      <c r="L37" s="37">
        <v>1.4</v>
      </c>
      <c r="M37" s="37">
        <v>6.9</v>
      </c>
      <c r="N37" s="37">
        <v>1.2</v>
      </c>
      <c r="O37" s="37">
        <v>10.1</v>
      </c>
      <c r="P37" s="37">
        <v>2</v>
      </c>
      <c r="Q37" s="37">
        <v>1</v>
      </c>
      <c r="R37" s="37">
        <v>0.7</v>
      </c>
      <c r="S37" s="37">
        <v>1</v>
      </c>
    </row>
    <row r="38" spans="1:19" ht="15" customHeight="1" x14ac:dyDescent="0.2">
      <c r="A38" s="119"/>
      <c r="B38" s="16" t="s">
        <v>68</v>
      </c>
      <c r="C38" s="37">
        <v>54.2</v>
      </c>
      <c r="D38" s="37">
        <v>7.4</v>
      </c>
      <c r="E38" s="37">
        <v>3.9</v>
      </c>
      <c r="F38" s="37">
        <v>42</v>
      </c>
      <c r="G38" s="37">
        <v>6.9</v>
      </c>
      <c r="H38" s="37">
        <v>2.9</v>
      </c>
      <c r="I38" s="37">
        <v>0.7</v>
      </c>
      <c r="J38" s="37">
        <v>5.2</v>
      </c>
      <c r="K38" s="37">
        <v>5.5</v>
      </c>
      <c r="L38" s="37">
        <v>1.1000000000000001</v>
      </c>
      <c r="M38" s="37">
        <v>6</v>
      </c>
      <c r="N38" s="37">
        <v>1</v>
      </c>
      <c r="O38" s="37">
        <v>9.4</v>
      </c>
      <c r="P38" s="37">
        <v>1.8</v>
      </c>
      <c r="Q38" s="37">
        <v>0.6</v>
      </c>
      <c r="R38" s="37">
        <v>0.8</v>
      </c>
      <c r="S38" s="37">
        <v>0.9</v>
      </c>
    </row>
    <row r="39" spans="1:19" ht="15" customHeight="1" x14ac:dyDescent="0.2">
      <c r="A39" s="119"/>
      <c r="B39" s="16" t="s">
        <v>69</v>
      </c>
      <c r="C39" s="37">
        <v>42.1</v>
      </c>
      <c r="D39" s="37">
        <v>5.4</v>
      </c>
      <c r="E39" s="37">
        <v>2.5</v>
      </c>
      <c r="F39" s="37">
        <v>33.4</v>
      </c>
      <c r="G39" s="37">
        <v>6</v>
      </c>
      <c r="H39" s="37">
        <v>1.7</v>
      </c>
      <c r="I39" s="37">
        <v>0.7</v>
      </c>
      <c r="J39" s="37">
        <v>3.8</v>
      </c>
      <c r="K39" s="37">
        <v>5.5</v>
      </c>
      <c r="L39" s="37">
        <v>0.4</v>
      </c>
      <c r="M39" s="37">
        <v>4.5</v>
      </c>
      <c r="N39" s="37">
        <v>0.6</v>
      </c>
      <c r="O39" s="37">
        <v>7.9</v>
      </c>
      <c r="P39" s="37">
        <v>1.2</v>
      </c>
      <c r="Q39" s="37">
        <v>0.3</v>
      </c>
      <c r="R39" s="37">
        <v>0.7</v>
      </c>
      <c r="S39" s="37">
        <v>0.8</v>
      </c>
    </row>
    <row r="40" spans="1:19" ht="15" customHeight="1" x14ac:dyDescent="0.2">
      <c r="A40" s="119"/>
      <c r="B40" s="16" t="s">
        <v>70</v>
      </c>
      <c r="C40" s="37">
        <v>46.9</v>
      </c>
      <c r="D40" s="37">
        <v>6.3</v>
      </c>
      <c r="E40" s="37">
        <v>2.6</v>
      </c>
      <c r="F40" s="37">
        <v>37.299999999999997</v>
      </c>
      <c r="G40" s="37">
        <v>7</v>
      </c>
      <c r="H40" s="37">
        <v>2.1</v>
      </c>
      <c r="I40" s="37">
        <v>0.6</v>
      </c>
      <c r="J40" s="37">
        <v>5.2</v>
      </c>
      <c r="K40" s="37">
        <v>6.5</v>
      </c>
      <c r="L40" s="37">
        <v>1.1000000000000001</v>
      </c>
      <c r="M40" s="37">
        <v>4.9000000000000004</v>
      </c>
      <c r="N40" s="37">
        <v>1.4</v>
      </c>
      <c r="O40" s="37">
        <v>6.2</v>
      </c>
      <c r="P40" s="37">
        <v>1.5</v>
      </c>
      <c r="Q40" s="37">
        <v>0.5</v>
      </c>
      <c r="R40" s="37">
        <v>0.2</v>
      </c>
      <c r="S40" s="37">
        <v>0.6</v>
      </c>
    </row>
    <row r="41" spans="1:19" ht="15" customHeight="1" x14ac:dyDescent="0.2">
      <c r="A41" s="119"/>
      <c r="B41" s="16" t="s">
        <v>71</v>
      </c>
      <c r="C41" s="37">
        <v>29.5</v>
      </c>
      <c r="D41" s="37">
        <v>4.5999999999999996</v>
      </c>
      <c r="E41" s="37">
        <v>1.2</v>
      </c>
      <c r="F41" s="37">
        <v>23.3</v>
      </c>
      <c r="G41" s="37">
        <v>3.9</v>
      </c>
      <c r="H41" s="37">
        <v>1.8</v>
      </c>
      <c r="I41" s="37">
        <v>0.2</v>
      </c>
      <c r="J41" s="37">
        <v>2.7</v>
      </c>
      <c r="K41" s="37">
        <v>5.0999999999999996</v>
      </c>
      <c r="L41" s="37">
        <v>0.5</v>
      </c>
      <c r="M41" s="37">
        <v>2.7</v>
      </c>
      <c r="N41" s="37">
        <v>0.6</v>
      </c>
      <c r="O41" s="37">
        <v>4.2</v>
      </c>
      <c r="P41" s="37">
        <v>1</v>
      </c>
      <c r="Q41" s="37">
        <v>0.2</v>
      </c>
      <c r="R41" s="37">
        <v>0.2</v>
      </c>
      <c r="S41" s="37">
        <v>0.4</v>
      </c>
    </row>
    <row r="42" spans="1:19" ht="15" customHeight="1" x14ac:dyDescent="0.2">
      <c r="A42" s="119"/>
      <c r="B42" s="16" t="s">
        <v>79</v>
      </c>
      <c r="C42" s="37">
        <v>158.69999999999999</v>
      </c>
      <c r="D42" s="37">
        <v>16.8</v>
      </c>
      <c r="E42" s="37">
        <v>4.9000000000000004</v>
      </c>
      <c r="F42" s="37">
        <v>135.6</v>
      </c>
      <c r="G42" s="37">
        <v>19.399999999999999</v>
      </c>
      <c r="H42" s="37">
        <v>9.8000000000000007</v>
      </c>
      <c r="I42" s="37">
        <v>1</v>
      </c>
      <c r="J42" s="37">
        <v>18</v>
      </c>
      <c r="K42" s="37">
        <v>36.299999999999997</v>
      </c>
      <c r="L42" s="37">
        <v>2.8</v>
      </c>
      <c r="M42" s="37">
        <v>20.399999999999999</v>
      </c>
      <c r="N42" s="37">
        <v>3</v>
      </c>
      <c r="O42" s="37">
        <v>15.6</v>
      </c>
      <c r="P42" s="37">
        <v>6.7</v>
      </c>
      <c r="Q42" s="37">
        <v>1.6</v>
      </c>
      <c r="R42" s="37">
        <v>1</v>
      </c>
      <c r="S42" s="37">
        <v>1.5</v>
      </c>
    </row>
    <row r="43" spans="1:19" ht="15" customHeight="1" x14ac:dyDescent="0.2">
      <c r="A43" s="119"/>
      <c r="B43" s="17" t="s">
        <v>76</v>
      </c>
      <c r="C43" s="38">
        <v>61.7</v>
      </c>
      <c r="D43" s="38">
        <v>5.2</v>
      </c>
      <c r="E43" s="38">
        <v>1.5</v>
      </c>
      <c r="F43" s="38">
        <v>54.5</v>
      </c>
      <c r="G43" s="38">
        <v>7.7</v>
      </c>
      <c r="H43" s="38">
        <v>3.8</v>
      </c>
      <c r="I43" s="38">
        <v>0.3</v>
      </c>
      <c r="J43" s="38">
        <v>6.5</v>
      </c>
      <c r="K43" s="38">
        <v>18.399999999999999</v>
      </c>
      <c r="L43" s="38">
        <v>1.1000000000000001</v>
      </c>
      <c r="M43" s="38">
        <v>8.3000000000000007</v>
      </c>
      <c r="N43" s="38">
        <v>1</v>
      </c>
      <c r="O43" s="38">
        <v>3</v>
      </c>
      <c r="P43" s="38">
        <v>3.6</v>
      </c>
      <c r="Q43" s="38">
        <v>0.4</v>
      </c>
      <c r="R43" s="38">
        <v>0.4</v>
      </c>
      <c r="S43" s="38">
        <v>0.5</v>
      </c>
    </row>
    <row r="44" spans="1:19" ht="15" customHeight="1" x14ac:dyDescent="0.2">
      <c r="A44" s="119" t="s">
        <v>18</v>
      </c>
      <c r="B44" s="6" t="s">
        <v>2</v>
      </c>
      <c r="C44" s="36">
        <v>1127.5999999999999</v>
      </c>
      <c r="D44" s="39">
        <v>80</v>
      </c>
      <c r="E44" s="39">
        <v>30.1</v>
      </c>
      <c r="F44" s="36">
        <v>1010.9</v>
      </c>
      <c r="G44" s="39">
        <v>173.6</v>
      </c>
      <c r="H44" s="39">
        <v>46.2</v>
      </c>
      <c r="I44" s="39">
        <v>84.8</v>
      </c>
      <c r="J44" s="39">
        <v>59.6</v>
      </c>
      <c r="K44" s="39">
        <v>126.3</v>
      </c>
      <c r="L44" s="39">
        <v>27.8</v>
      </c>
      <c r="M44" s="39">
        <v>96</v>
      </c>
      <c r="N44" s="39">
        <v>52</v>
      </c>
      <c r="O44" s="39">
        <v>145.5</v>
      </c>
      <c r="P44" s="39">
        <v>135.69999999999999</v>
      </c>
      <c r="Q44" s="39">
        <v>19.399999999999999</v>
      </c>
      <c r="R44" s="39">
        <v>43.9</v>
      </c>
      <c r="S44" s="39">
        <v>6.6</v>
      </c>
    </row>
    <row r="45" spans="1:19" ht="15" customHeight="1" x14ac:dyDescent="0.2">
      <c r="A45" s="119"/>
      <c r="B45" s="16" t="s">
        <v>57</v>
      </c>
      <c r="C45" s="37">
        <v>18.3</v>
      </c>
      <c r="D45" s="37">
        <v>0.7</v>
      </c>
      <c r="E45" s="37">
        <v>0.1</v>
      </c>
      <c r="F45" s="37">
        <v>17.3</v>
      </c>
      <c r="G45" s="37">
        <v>3.1</v>
      </c>
      <c r="H45" s="37">
        <v>0.6</v>
      </c>
      <c r="I45" s="37">
        <v>3.8</v>
      </c>
      <c r="J45" s="37">
        <v>0.7</v>
      </c>
      <c r="K45" s="37">
        <v>0.8</v>
      </c>
      <c r="L45" s="37">
        <v>0.5</v>
      </c>
      <c r="M45" s="37">
        <v>0.9</v>
      </c>
      <c r="N45" s="37">
        <v>1.7</v>
      </c>
      <c r="O45" s="37">
        <v>2.2000000000000002</v>
      </c>
      <c r="P45" s="37">
        <v>1.4</v>
      </c>
      <c r="Q45" s="37">
        <v>0.6</v>
      </c>
      <c r="R45" s="37">
        <v>1.1000000000000001</v>
      </c>
      <c r="S45" s="37">
        <v>0.1</v>
      </c>
    </row>
    <row r="46" spans="1:19" ht="15" customHeight="1" x14ac:dyDescent="0.2">
      <c r="A46" s="119"/>
      <c r="B46" s="16" t="s">
        <v>58</v>
      </c>
      <c r="C46" s="37">
        <v>50.8</v>
      </c>
      <c r="D46" s="37">
        <v>2.7</v>
      </c>
      <c r="E46" s="37">
        <v>0.7</v>
      </c>
      <c r="F46" s="37">
        <v>47</v>
      </c>
      <c r="G46" s="37">
        <v>8.5</v>
      </c>
      <c r="H46" s="37">
        <v>3.3</v>
      </c>
      <c r="I46" s="37">
        <v>11.7</v>
      </c>
      <c r="J46" s="37">
        <v>1.4</v>
      </c>
      <c r="K46" s="37">
        <v>1.6</v>
      </c>
      <c r="L46" s="37">
        <v>1.3</v>
      </c>
      <c r="M46" s="37">
        <v>1.7</v>
      </c>
      <c r="N46" s="37">
        <v>5.8</v>
      </c>
      <c r="O46" s="37">
        <v>3.8</v>
      </c>
      <c r="P46" s="37">
        <v>4</v>
      </c>
      <c r="Q46" s="37">
        <v>1.3</v>
      </c>
      <c r="R46" s="37">
        <v>2.7</v>
      </c>
      <c r="S46" s="37">
        <v>0.4</v>
      </c>
    </row>
    <row r="47" spans="1:19" ht="15" customHeight="1" x14ac:dyDescent="0.2">
      <c r="A47" s="119"/>
      <c r="B47" s="16" t="s">
        <v>59</v>
      </c>
      <c r="C47" s="37">
        <v>70.900000000000006</v>
      </c>
      <c r="D47" s="37">
        <v>5.0999999999999996</v>
      </c>
      <c r="E47" s="37">
        <v>2.5</v>
      </c>
      <c r="F47" s="37">
        <v>62.9</v>
      </c>
      <c r="G47" s="37">
        <v>13.6</v>
      </c>
      <c r="H47" s="37">
        <v>1.8</v>
      </c>
      <c r="I47" s="37">
        <v>16.600000000000001</v>
      </c>
      <c r="J47" s="37">
        <v>1</v>
      </c>
      <c r="K47" s="37">
        <v>1.7</v>
      </c>
      <c r="L47" s="37">
        <v>1.3</v>
      </c>
      <c r="M47" s="37">
        <v>3.8</v>
      </c>
      <c r="N47" s="37">
        <v>5.5</v>
      </c>
      <c r="O47" s="37">
        <v>4.8</v>
      </c>
      <c r="P47" s="37">
        <v>4.4000000000000004</v>
      </c>
      <c r="Q47" s="37">
        <v>1.9</v>
      </c>
      <c r="R47" s="37">
        <v>6.5</v>
      </c>
      <c r="S47" s="37">
        <v>0.4</v>
      </c>
    </row>
    <row r="48" spans="1:19" ht="15" customHeight="1" x14ac:dyDescent="0.2">
      <c r="A48" s="119"/>
      <c r="B48" s="16" t="s">
        <v>60</v>
      </c>
      <c r="C48" s="37">
        <v>79.7</v>
      </c>
      <c r="D48" s="37">
        <v>7</v>
      </c>
      <c r="E48" s="37">
        <v>4.4000000000000004</v>
      </c>
      <c r="F48" s="37">
        <v>67.8</v>
      </c>
      <c r="G48" s="37">
        <v>14.5</v>
      </c>
      <c r="H48" s="37">
        <v>3.3</v>
      </c>
      <c r="I48" s="37">
        <v>13.8</v>
      </c>
      <c r="J48" s="37">
        <v>1.1000000000000001</v>
      </c>
      <c r="K48" s="37">
        <v>2.1</v>
      </c>
      <c r="L48" s="37">
        <v>2</v>
      </c>
      <c r="M48" s="37">
        <v>3</v>
      </c>
      <c r="N48" s="37">
        <v>9.3000000000000007</v>
      </c>
      <c r="O48" s="37">
        <v>5.3</v>
      </c>
      <c r="P48" s="37">
        <v>6.3</v>
      </c>
      <c r="Q48" s="37">
        <v>1.6</v>
      </c>
      <c r="R48" s="37">
        <v>5.5</v>
      </c>
      <c r="S48" s="37">
        <v>0.5</v>
      </c>
    </row>
    <row r="49" spans="1:19" ht="15" customHeight="1" x14ac:dyDescent="0.2">
      <c r="A49" s="119"/>
      <c r="B49" s="16" t="s">
        <v>61</v>
      </c>
      <c r="C49" s="37">
        <v>83.4</v>
      </c>
      <c r="D49" s="37">
        <v>6.7</v>
      </c>
      <c r="E49" s="37">
        <v>2.4</v>
      </c>
      <c r="F49" s="37">
        <v>74.099999999999994</v>
      </c>
      <c r="G49" s="37">
        <v>17</v>
      </c>
      <c r="H49" s="37">
        <v>3.3</v>
      </c>
      <c r="I49" s="37">
        <v>12.7</v>
      </c>
      <c r="J49" s="37">
        <v>2.5</v>
      </c>
      <c r="K49" s="37">
        <v>4.3</v>
      </c>
      <c r="L49" s="37">
        <v>2.2000000000000002</v>
      </c>
      <c r="M49" s="37">
        <v>4.4000000000000004</v>
      </c>
      <c r="N49" s="37">
        <v>4.8</v>
      </c>
      <c r="O49" s="37">
        <v>7.1</v>
      </c>
      <c r="P49" s="37">
        <v>8.9</v>
      </c>
      <c r="Q49" s="37">
        <v>1.4</v>
      </c>
      <c r="R49" s="37">
        <v>5.5</v>
      </c>
      <c r="S49" s="37">
        <v>0.2</v>
      </c>
    </row>
    <row r="50" spans="1:19" ht="15" customHeight="1" x14ac:dyDescent="0.2">
      <c r="A50" s="119"/>
      <c r="B50" s="16" t="s">
        <v>62</v>
      </c>
      <c r="C50" s="37">
        <v>79.400000000000006</v>
      </c>
      <c r="D50" s="37">
        <v>7.1</v>
      </c>
      <c r="E50" s="37">
        <v>2.2999999999999998</v>
      </c>
      <c r="F50" s="37">
        <v>69.5</v>
      </c>
      <c r="G50" s="37">
        <v>14.4</v>
      </c>
      <c r="H50" s="37">
        <v>4.0999999999999996</v>
      </c>
      <c r="I50" s="37">
        <v>7.9</v>
      </c>
      <c r="J50" s="37">
        <v>2.1</v>
      </c>
      <c r="K50" s="37">
        <v>3.9</v>
      </c>
      <c r="L50" s="37">
        <v>2.1</v>
      </c>
      <c r="M50" s="37">
        <v>5</v>
      </c>
      <c r="N50" s="37">
        <v>3.9</v>
      </c>
      <c r="O50" s="37">
        <v>7.4</v>
      </c>
      <c r="P50" s="37">
        <v>13.6</v>
      </c>
      <c r="Q50" s="37">
        <v>1.1000000000000001</v>
      </c>
      <c r="R50" s="37">
        <v>4</v>
      </c>
      <c r="S50" s="37">
        <v>0.4</v>
      </c>
    </row>
    <row r="51" spans="1:19" ht="15" customHeight="1" x14ac:dyDescent="0.2">
      <c r="A51" s="119"/>
      <c r="B51" s="16" t="s">
        <v>63</v>
      </c>
      <c r="C51" s="37">
        <v>171.7</v>
      </c>
      <c r="D51" s="37">
        <v>12.3</v>
      </c>
      <c r="E51" s="37">
        <v>5.9</v>
      </c>
      <c r="F51" s="37">
        <v>152.5</v>
      </c>
      <c r="G51" s="37">
        <v>25.3</v>
      </c>
      <c r="H51" s="37">
        <v>8.5</v>
      </c>
      <c r="I51" s="37">
        <v>9.5</v>
      </c>
      <c r="J51" s="37">
        <v>7.9</v>
      </c>
      <c r="K51" s="37">
        <v>13.8</v>
      </c>
      <c r="L51" s="37">
        <v>5.6</v>
      </c>
      <c r="M51" s="37">
        <v>12.7</v>
      </c>
      <c r="N51" s="37">
        <v>6.4</v>
      </c>
      <c r="O51" s="37">
        <v>21.7</v>
      </c>
      <c r="P51" s="37">
        <v>30.2</v>
      </c>
      <c r="Q51" s="37">
        <v>4</v>
      </c>
      <c r="R51" s="37">
        <v>7</v>
      </c>
      <c r="S51" s="37">
        <v>1.1000000000000001</v>
      </c>
    </row>
    <row r="52" spans="1:19" ht="15" customHeight="1" x14ac:dyDescent="0.2">
      <c r="A52" s="119"/>
      <c r="B52" s="16" t="s">
        <v>64</v>
      </c>
      <c r="C52" s="37">
        <v>129.5</v>
      </c>
      <c r="D52" s="37">
        <v>8.6</v>
      </c>
      <c r="E52" s="37">
        <v>3.3</v>
      </c>
      <c r="F52" s="37">
        <v>116.7</v>
      </c>
      <c r="G52" s="37">
        <v>18.5</v>
      </c>
      <c r="H52" s="37">
        <v>7.1</v>
      </c>
      <c r="I52" s="37">
        <v>3.7</v>
      </c>
      <c r="J52" s="37">
        <v>7.3</v>
      </c>
      <c r="K52" s="37">
        <v>13.4</v>
      </c>
      <c r="L52" s="37">
        <v>3.3</v>
      </c>
      <c r="M52" s="37">
        <v>13.3</v>
      </c>
      <c r="N52" s="37">
        <v>4.2</v>
      </c>
      <c r="O52" s="37">
        <v>18.399999999999999</v>
      </c>
      <c r="P52" s="37">
        <v>21</v>
      </c>
      <c r="Q52" s="37">
        <v>2.5</v>
      </c>
      <c r="R52" s="37">
        <v>4</v>
      </c>
      <c r="S52" s="37">
        <v>0.8</v>
      </c>
    </row>
    <row r="53" spans="1:19" ht="15" customHeight="1" x14ac:dyDescent="0.2">
      <c r="A53" s="119"/>
      <c r="B53" s="16" t="s">
        <v>65</v>
      </c>
      <c r="C53" s="37">
        <v>102.8</v>
      </c>
      <c r="D53" s="37">
        <v>7.2</v>
      </c>
      <c r="E53" s="37">
        <v>3.1</v>
      </c>
      <c r="F53" s="37">
        <v>91.7</v>
      </c>
      <c r="G53" s="37">
        <v>14.3</v>
      </c>
      <c r="H53" s="37">
        <v>4.0999999999999996</v>
      </c>
      <c r="I53" s="37">
        <v>1.5</v>
      </c>
      <c r="J53" s="37">
        <v>7.9</v>
      </c>
      <c r="K53" s="37">
        <v>13.3</v>
      </c>
      <c r="L53" s="37">
        <v>2.8</v>
      </c>
      <c r="M53" s="37">
        <v>10.9</v>
      </c>
      <c r="N53" s="37">
        <v>2.8</v>
      </c>
      <c r="O53" s="37">
        <v>16.399999999999999</v>
      </c>
      <c r="P53" s="37">
        <v>13.2</v>
      </c>
      <c r="Q53" s="37">
        <v>1.6</v>
      </c>
      <c r="R53" s="37">
        <v>2.9</v>
      </c>
      <c r="S53" s="37">
        <v>0.7</v>
      </c>
    </row>
    <row r="54" spans="1:19" ht="15" customHeight="1" x14ac:dyDescent="0.2">
      <c r="A54" s="119"/>
      <c r="B54" s="16" t="s">
        <v>66</v>
      </c>
      <c r="C54" s="37">
        <v>69.3</v>
      </c>
      <c r="D54" s="37">
        <v>4.5999999999999996</v>
      </c>
      <c r="E54" s="37">
        <v>1.7</v>
      </c>
      <c r="F54" s="37">
        <v>62.8</v>
      </c>
      <c r="G54" s="37">
        <v>10</v>
      </c>
      <c r="H54" s="37">
        <v>2.5</v>
      </c>
      <c r="I54" s="37">
        <v>1.1000000000000001</v>
      </c>
      <c r="J54" s="37">
        <v>4.9000000000000004</v>
      </c>
      <c r="K54" s="37">
        <v>9.1999999999999993</v>
      </c>
      <c r="L54" s="37">
        <v>1</v>
      </c>
      <c r="M54" s="37">
        <v>7.8</v>
      </c>
      <c r="N54" s="37">
        <v>2</v>
      </c>
      <c r="O54" s="37">
        <v>12.8</v>
      </c>
      <c r="P54" s="37">
        <v>9</v>
      </c>
      <c r="Q54" s="37">
        <v>0.9</v>
      </c>
      <c r="R54" s="37">
        <v>1.6</v>
      </c>
      <c r="S54" s="37">
        <v>0.2</v>
      </c>
    </row>
    <row r="55" spans="1:19" ht="15" customHeight="1" x14ac:dyDescent="0.2">
      <c r="A55" s="119"/>
      <c r="B55" s="16" t="s">
        <v>67</v>
      </c>
      <c r="C55" s="37">
        <v>56.8</v>
      </c>
      <c r="D55" s="37">
        <v>4</v>
      </c>
      <c r="E55" s="37">
        <v>1</v>
      </c>
      <c r="F55" s="37">
        <v>51.5</v>
      </c>
      <c r="G55" s="37">
        <v>6.8</v>
      </c>
      <c r="H55" s="37">
        <v>1.6</v>
      </c>
      <c r="I55" s="37">
        <v>0.5</v>
      </c>
      <c r="J55" s="37">
        <v>4.8</v>
      </c>
      <c r="K55" s="37">
        <v>9.6</v>
      </c>
      <c r="L55" s="37">
        <v>1</v>
      </c>
      <c r="M55" s="37">
        <v>7</v>
      </c>
      <c r="N55" s="37">
        <v>1.1000000000000001</v>
      </c>
      <c r="O55" s="37">
        <v>11.2</v>
      </c>
      <c r="P55" s="37">
        <v>6.4</v>
      </c>
      <c r="Q55" s="37">
        <v>0.6</v>
      </c>
      <c r="R55" s="37">
        <v>0.8</v>
      </c>
      <c r="S55" s="37">
        <v>0.4</v>
      </c>
    </row>
    <row r="56" spans="1:19" ht="15" customHeight="1" x14ac:dyDescent="0.2">
      <c r="A56" s="119"/>
      <c r="B56" s="16" t="s">
        <v>68</v>
      </c>
      <c r="C56" s="37">
        <v>43.6</v>
      </c>
      <c r="D56" s="37">
        <v>2.9</v>
      </c>
      <c r="E56" s="37">
        <v>0.7</v>
      </c>
      <c r="F56" s="37">
        <v>39.5</v>
      </c>
      <c r="G56" s="37">
        <v>5.8</v>
      </c>
      <c r="H56" s="37">
        <v>0.9</v>
      </c>
      <c r="I56" s="37">
        <v>0.3</v>
      </c>
      <c r="J56" s="37">
        <v>3.3</v>
      </c>
      <c r="K56" s="37">
        <v>8.1</v>
      </c>
      <c r="L56" s="37">
        <v>0.8</v>
      </c>
      <c r="M56" s="37">
        <v>5.4</v>
      </c>
      <c r="N56" s="37">
        <v>1.1000000000000001</v>
      </c>
      <c r="O56" s="37">
        <v>7.8</v>
      </c>
      <c r="P56" s="37">
        <v>5.0999999999999996</v>
      </c>
      <c r="Q56" s="37">
        <v>0.4</v>
      </c>
      <c r="R56" s="37">
        <v>0.5</v>
      </c>
      <c r="S56" s="37">
        <v>0.4</v>
      </c>
    </row>
    <row r="57" spans="1:19" ht="15" customHeight="1" x14ac:dyDescent="0.2">
      <c r="A57" s="119"/>
      <c r="B57" s="16" t="s">
        <v>69</v>
      </c>
      <c r="C57" s="37">
        <v>31</v>
      </c>
      <c r="D57" s="37">
        <v>1.7</v>
      </c>
      <c r="E57" s="37">
        <v>0.4</v>
      </c>
      <c r="F57" s="37">
        <v>28.8</v>
      </c>
      <c r="G57" s="37">
        <v>4.4000000000000004</v>
      </c>
      <c r="H57" s="37">
        <v>1.1000000000000001</v>
      </c>
      <c r="I57" s="37">
        <v>0.2</v>
      </c>
      <c r="J57" s="37">
        <v>2.4</v>
      </c>
      <c r="K57" s="37">
        <v>5.4</v>
      </c>
      <c r="L57" s="37">
        <v>0.6</v>
      </c>
      <c r="M57" s="37">
        <v>3.9</v>
      </c>
      <c r="N57" s="37">
        <v>0.6</v>
      </c>
      <c r="O57" s="37">
        <v>7.5</v>
      </c>
      <c r="P57" s="37">
        <v>2.4</v>
      </c>
      <c r="Q57" s="37">
        <v>0.3</v>
      </c>
      <c r="R57" s="37">
        <v>0.1</v>
      </c>
      <c r="S57" s="37">
        <v>0.1</v>
      </c>
    </row>
    <row r="58" spans="1:19" ht="15" customHeight="1" x14ac:dyDescent="0.2">
      <c r="A58" s="119"/>
      <c r="B58" s="16" t="s">
        <v>70</v>
      </c>
      <c r="C58" s="37">
        <v>34.1</v>
      </c>
      <c r="D58" s="37">
        <v>2.2000000000000002</v>
      </c>
      <c r="E58" s="37">
        <v>0.4</v>
      </c>
      <c r="F58" s="37">
        <v>31.5</v>
      </c>
      <c r="G58" s="37">
        <v>4.2</v>
      </c>
      <c r="H58" s="37">
        <v>1.1000000000000001</v>
      </c>
      <c r="I58" s="37">
        <v>0.5</v>
      </c>
      <c r="J58" s="37">
        <v>2.9</v>
      </c>
      <c r="K58" s="37">
        <v>7.6</v>
      </c>
      <c r="L58" s="37">
        <v>1</v>
      </c>
      <c r="M58" s="37">
        <v>3.5</v>
      </c>
      <c r="N58" s="37">
        <v>0.7</v>
      </c>
      <c r="O58" s="37">
        <v>6</v>
      </c>
      <c r="P58" s="37">
        <v>3</v>
      </c>
      <c r="Q58" s="37">
        <v>0.4</v>
      </c>
      <c r="R58" s="37">
        <v>0.4</v>
      </c>
      <c r="S58" s="37">
        <v>0.1</v>
      </c>
    </row>
    <row r="59" spans="1:19" ht="15" customHeight="1" x14ac:dyDescent="0.2">
      <c r="A59" s="119"/>
      <c r="B59" s="16" t="s">
        <v>71</v>
      </c>
      <c r="C59" s="37">
        <v>18.100000000000001</v>
      </c>
      <c r="D59" s="37">
        <v>1.1000000000000001</v>
      </c>
      <c r="E59" s="37">
        <v>0.4</v>
      </c>
      <c r="F59" s="37">
        <v>16.5</v>
      </c>
      <c r="G59" s="37">
        <v>2.7</v>
      </c>
      <c r="H59" s="37">
        <v>0.8</v>
      </c>
      <c r="I59" s="37">
        <v>0.2</v>
      </c>
      <c r="J59" s="37">
        <v>1.4</v>
      </c>
      <c r="K59" s="37">
        <v>4.5</v>
      </c>
      <c r="L59" s="37">
        <v>0.1</v>
      </c>
      <c r="M59" s="37">
        <v>1.8</v>
      </c>
      <c r="N59" s="37">
        <v>0.3</v>
      </c>
      <c r="O59" s="37">
        <v>3.4</v>
      </c>
      <c r="P59" s="37">
        <v>0.9</v>
      </c>
      <c r="Q59" s="37">
        <v>0.1</v>
      </c>
      <c r="R59" s="37">
        <v>0.2</v>
      </c>
      <c r="S59" s="37">
        <v>0.2</v>
      </c>
    </row>
    <row r="60" spans="1:19" ht="15" customHeight="1" x14ac:dyDescent="0.2">
      <c r="A60" s="119"/>
      <c r="B60" s="16" t="s">
        <v>79</v>
      </c>
      <c r="C60" s="37">
        <v>88.1</v>
      </c>
      <c r="D60" s="37">
        <v>6.1</v>
      </c>
      <c r="E60" s="37">
        <v>0.7</v>
      </c>
      <c r="F60" s="37">
        <v>80.7</v>
      </c>
      <c r="G60" s="37">
        <v>10.5</v>
      </c>
      <c r="H60" s="37">
        <v>2.1</v>
      </c>
      <c r="I60" s="37">
        <v>0.8</v>
      </c>
      <c r="J60" s="37">
        <v>8</v>
      </c>
      <c r="K60" s="37">
        <v>27</v>
      </c>
      <c r="L60" s="37">
        <v>2.2000000000000002</v>
      </c>
      <c r="M60" s="37">
        <v>11.1</v>
      </c>
      <c r="N60" s="37">
        <v>1.6</v>
      </c>
      <c r="O60" s="37">
        <v>9.6</v>
      </c>
      <c r="P60" s="37">
        <v>5.8</v>
      </c>
      <c r="Q60" s="37">
        <v>0.9</v>
      </c>
      <c r="R60" s="37">
        <v>1.2</v>
      </c>
      <c r="S60" s="37">
        <v>0.6</v>
      </c>
    </row>
    <row r="61" spans="1:19" ht="15" customHeight="1" x14ac:dyDescent="0.2">
      <c r="A61" s="119"/>
      <c r="B61" s="17" t="s">
        <v>76</v>
      </c>
      <c r="C61" s="38">
        <v>29.7</v>
      </c>
      <c r="D61" s="38">
        <v>1.6</v>
      </c>
      <c r="E61" s="38">
        <v>0.1</v>
      </c>
      <c r="F61" s="38">
        <v>27.8</v>
      </c>
      <c r="G61" s="38">
        <v>3.3</v>
      </c>
      <c r="H61" s="38">
        <v>0.4</v>
      </c>
      <c r="I61" s="38">
        <v>0.1</v>
      </c>
      <c r="J61" s="38">
        <v>2.9</v>
      </c>
      <c r="K61" s="38">
        <v>10.9</v>
      </c>
      <c r="L61" s="38">
        <v>0.7</v>
      </c>
      <c r="M61" s="38">
        <v>4.2</v>
      </c>
      <c r="N61" s="38">
        <v>0.4</v>
      </c>
      <c r="O61" s="38">
        <v>1.7</v>
      </c>
      <c r="P61" s="38">
        <v>2.5</v>
      </c>
      <c r="Q61" s="38">
        <v>0.3</v>
      </c>
      <c r="R61" s="38">
        <v>0.4</v>
      </c>
      <c r="S61" s="38">
        <v>0.2</v>
      </c>
    </row>
    <row r="62" spans="1:19" s="40" customFormat="1" ht="15" customHeight="1" x14ac:dyDescent="0.2"/>
    <row r="63" spans="1:19" s="40" customFormat="1" ht="15" customHeight="1" x14ac:dyDescent="0.2">
      <c r="A63" s="111" t="s">
        <v>19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</row>
    <row r="64" spans="1:19" s="40" customFormat="1" ht="15" customHeight="1" x14ac:dyDescent="0.2">
      <c r="A64" s="127" t="s">
        <v>0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</row>
    <row r="65" spans="1:19" s="40" customFormat="1" ht="15" customHeight="1" x14ac:dyDescent="0.2">
      <c r="A65" s="125" t="s">
        <v>32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</row>
    <row r="66" spans="1:19" s="40" customFormat="1" ht="15" customHeight="1" x14ac:dyDescent="0.2">
      <c r="A66" s="125" t="s">
        <v>81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</row>
    <row r="67" spans="1:19" s="40" customFormat="1" ht="15" customHeight="1" x14ac:dyDescent="0.2"/>
    <row r="68" spans="1:19" ht="15" customHeight="1" x14ac:dyDescent="0.2"/>
    <row r="69" spans="1:19" ht="15" customHeight="1" x14ac:dyDescent="0.2"/>
  </sheetData>
  <mergeCells count="13">
    <mergeCell ref="A66:S66"/>
    <mergeCell ref="A2:S2"/>
    <mergeCell ref="A3:S3"/>
    <mergeCell ref="A4:S4"/>
    <mergeCell ref="A5:S5"/>
    <mergeCell ref="A7:B7"/>
    <mergeCell ref="A8:A25"/>
    <mergeCell ref="A26:A43"/>
    <mergeCell ref="A44:A61"/>
    <mergeCell ref="A63:S63"/>
    <mergeCell ref="A64:S64"/>
    <mergeCell ref="A65:S65"/>
    <mergeCell ref="A6:S6"/>
  </mergeCells>
  <hyperlinks>
    <hyperlink ref="A1" location="Contents!A1" display="Contents" xr:uid="{AF56EFC4-680E-40B7-A88D-CCD9EF21D23B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5BC7-E038-4959-86A0-88EE7BE34D9C}">
  <dimension ref="A1:G67"/>
  <sheetViews>
    <sheetView showGridLines="0" zoomScaleNormal="100" workbookViewId="0">
      <pane xSplit="2" ySplit="7" topLeftCell="C8" activePane="bottomRight" state="frozen"/>
      <selection activeCell="A2" sqref="A2:N2"/>
      <selection pane="topRight" activeCell="A2" sqref="A2:N2"/>
      <selection pane="bottomLeft" activeCell="A2" sqref="A2:N2"/>
      <selection pane="bottomRight" activeCell="A2" sqref="A2:G2"/>
    </sheetView>
  </sheetViews>
  <sheetFormatPr defaultColWidth="11.42578125" defaultRowHeight="12.95" customHeight="1" x14ac:dyDescent="0.2"/>
  <cols>
    <col min="1" max="1" width="10.5703125" style="3" customWidth="1"/>
    <col min="2" max="2" width="30.5703125" style="3" customWidth="1"/>
    <col min="3" max="7" width="23.7109375" style="3" bestFit="1" customWidth="1"/>
    <col min="8" max="16384" width="11.42578125" style="3"/>
  </cols>
  <sheetData>
    <row r="1" spans="1:7" s="40" customFormat="1" ht="15" customHeight="1" x14ac:dyDescent="0.2">
      <c r="A1" s="26" t="s">
        <v>86</v>
      </c>
    </row>
    <row r="2" spans="1:7" s="25" customFormat="1" ht="15" customHeight="1" x14ac:dyDescent="0.2">
      <c r="A2" s="102" t="s">
        <v>124</v>
      </c>
      <c r="B2" s="101"/>
      <c r="C2" s="101"/>
      <c r="D2" s="101"/>
      <c r="E2" s="101"/>
      <c r="F2" s="101"/>
      <c r="G2" s="101"/>
    </row>
    <row r="3" spans="1:7" s="25" customFormat="1" ht="30" customHeight="1" x14ac:dyDescent="0.2">
      <c r="A3" s="102" t="s">
        <v>157</v>
      </c>
      <c r="B3" s="101"/>
      <c r="C3" s="101"/>
      <c r="D3" s="101"/>
      <c r="E3" s="101"/>
      <c r="F3" s="101"/>
      <c r="G3" s="101"/>
    </row>
    <row r="4" spans="1:7" s="25" customFormat="1" ht="15" customHeight="1" x14ac:dyDescent="0.2">
      <c r="A4" s="121" t="s">
        <v>24</v>
      </c>
      <c r="B4" s="101"/>
      <c r="C4" s="101"/>
      <c r="D4" s="101"/>
      <c r="E4" s="101"/>
      <c r="F4" s="101"/>
      <c r="G4" s="101"/>
    </row>
    <row r="5" spans="1:7" s="20" customFormat="1" ht="15" customHeight="1" x14ac:dyDescent="0.2">
      <c r="A5" s="100"/>
      <c r="B5" s="101"/>
      <c r="C5" s="101"/>
      <c r="D5" s="101"/>
      <c r="E5" s="101"/>
      <c r="F5" s="101"/>
      <c r="G5" s="101"/>
    </row>
    <row r="6" spans="1:7" s="20" customFormat="1" ht="15" customHeight="1" x14ac:dyDescent="0.2">
      <c r="A6" s="100" t="s">
        <v>56</v>
      </c>
      <c r="B6" s="101"/>
      <c r="C6" s="101"/>
      <c r="D6" s="101"/>
      <c r="E6" s="101"/>
      <c r="F6" s="101"/>
      <c r="G6" s="101"/>
    </row>
    <row r="7" spans="1:7" ht="30" customHeight="1" x14ac:dyDescent="0.2">
      <c r="A7" s="103" t="s">
        <v>1</v>
      </c>
      <c r="B7" s="103"/>
      <c r="C7" s="14" t="s">
        <v>2</v>
      </c>
      <c r="D7" s="14" t="s">
        <v>82</v>
      </c>
      <c r="E7" s="14" t="s">
        <v>83</v>
      </c>
      <c r="F7" s="14" t="s">
        <v>84</v>
      </c>
      <c r="G7" s="18" t="s">
        <v>85</v>
      </c>
    </row>
    <row r="8" spans="1:7" ht="15" customHeight="1" x14ac:dyDescent="0.2">
      <c r="A8" s="119" t="s">
        <v>2</v>
      </c>
      <c r="B8" s="6" t="s">
        <v>2</v>
      </c>
      <c r="C8" s="36">
        <v>2326.1</v>
      </c>
      <c r="D8" s="36">
        <v>83.3</v>
      </c>
      <c r="E8" s="36">
        <v>2046.5</v>
      </c>
      <c r="F8" s="36">
        <v>191.3</v>
      </c>
      <c r="G8" s="36">
        <v>5</v>
      </c>
    </row>
    <row r="9" spans="1:7" ht="15" customHeight="1" x14ac:dyDescent="0.2">
      <c r="A9" s="119"/>
      <c r="B9" s="16" t="s">
        <v>57</v>
      </c>
      <c r="C9" s="44">
        <v>27.4</v>
      </c>
      <c r="D9" s="44">
        <v>0.4</v>
      </c>
      <c r="E9" s="44">
        <v>19.8</v>
      </c>
      <c r="F9" s="44">
        <v>5.4</v>
      </c>
      <c r="G9" s="44">
        <v>1.8</v>
      </c>
    </row>
    <row r="10" spans="1:7" ht="15" customHeight="1" x14ac:dyDescent="0.2">
      <c r="A10" s="119"/>
      <c r="B10" s="16" t="s">
        <v>58</v>
      </c>
      <c r="C10" s="44">
        <v>79.3</v>
      </c>
      <c r="D10" s="44">
        <v>1.3</v>
      </c>
      <c r="E10" s="44">
        <v>63.7</v>
      </c>
      <c r="F10" s="44">
        <v>13.6</v>
      </c>
      <c r="G10" s="44">
        <v>0.7</v>
      </c>
    </row>
    <row r="11" spans="1:7" ht="15" customHeight="1" x14ac:dyDescent="0.2">
      <c r="A11" s="119"/>
      <c r="B11" s="16" t="s">
        <v>59</v>
      </c>
      <c r="C11" s="44">
        <v>129.9</v>
      </c>
      <c r="D11" s="44">
        <v>3.9</v>
      </c>
      <c r="E11" s="44">
        <v>104.2</v>
      </c>
      <c r="F11" s="44">
        <v>20.8</v>
      </c>
      <c r="G11" s="44">
        <v>1</v>
      </c>
    </row>
    <row r="12" spans="1:7" ht="15" customHeight="1" x14ac:dyDescent="0.2">
      <c r="A12" s="119"/>
      <c r="B12" s="16" t="s">
        <v>60</v>
      </c>
      <c r="C12" s="44">
        <v>159.5</v>
      </c>
      <c r="D12" s="44">
        <v>5.4</v>
      </c>
      <c r="E12" s="44">
        <v>131.5</v>
      </c>
      <c r="F12" s="44">
        <v>21.7</v>
      </c>
      <c r="G12" s="44">
        <v>1</v>
      </c>
    </row>
    <row r="13" spans="1:7" ht="15" customHeight="1" x14ac:dyDescent="0.2">
      <c r="A13" s="119"/>
      <c r="B13" s="16" t="s">
        <v>61</v>
      </c>
      <c r="C13" s="44">
        <v>168.4</v>
      </c>
      <c r="D13" s="44">
        <v>5.4</v>
      </c>
      <c r="E13" s="44">
        <v>136.4</v>
      </c>
      <c r="F13" s="44">
        <v>26.5</v>
      </c>
      <c r="G13" s="44">
        <v>0.1</v>
      </c>
    </row>
    <row r="14" spans="1:7" ht="15" customHeight="1" x14ac:dyDescent="0.2">
      <c r="A14" s="119"/>
      <c r="B14" s="16" t="s">
        <v>62</v>
      </c>
      <c r="C14" s="44">
        <v>157.9</v>
      </c>
      <c r="D14" s="44">
        <v>4.5</v>
      </c>
      <c r="E14" s="44">
        <v>138.1</v>
      </c>
      <c r="F14" s="44">
        <v>15.2</v>
      </c>
      <c r="G14" s="44">
        <v>0.1</v>
      </c>
    </row>
    <row r="15" spans="1:7" ht="15" customHeight="1" x14ac:dyDescent="0.2">
      <c r="A15" s="119"/>
      <c r="B15" s="16" t="s">
        <v>63</v>
      </c>
      <c r="C15" s="44">
        <v>332.1</v>
      </c>
      <c r="D15" s="44">
        <v>10.5</v>
      </c>
      <c r="E15" s="44">
        <v>294.10000000000002</v>
      </c>
      <c r="F15" s="44">
        <v>27.4</v>
      </c>
      <c r="G15" s="44">
        <v>0.1</v>
      </c>
    </row>
    <row r="16" spans="1:7" ht="15" customHeight="1" x14ac:dyDescent="0.2">
      <c r="A16" s="119"/>
      <c r="B16" s="16" t="s">
        <v>64</v>
      </c>
      <c r="C16" s="44">
        <v>250.7</v>
      </c>
      <c r="D16" s="44">
        <v>6.2</v>
      </c>
      <c r="E16" s="44">
        <v>228.4</v>
      </c>
      <c r="F16" s="44">
        <v>16</v>
      </c>
      <c r="G16" s="44">
        <v>0.1</v>
      </c>
    </row>
    <row r="17" spans="1:7" ht="15" customHeight="1" x14ac:dyDescent="0.2">
      <c r="A17" s="119"/>
      <c r="B17" s="16" t="s">
        <v>65</v>
      </c>
      <c r="C17" s="44">
        <v>213.6</v>
      </c>
      <c r="D17" s="44">
        <v>9.1</v>
      </c>
      <c r="E17" s="44">
        <v>190.4</v>
      </c>
      <c r="F17" s="44">
        <v>14.1</v>
      </c>
      <c r="G17" s="44">
        <v>0.1</v>
      </c>
    </row>
    <row r="18" spans="1:7" ht="15" customHeight="1" x14ac:dyDescent="0.2">
      <c r="A18" s="119"/>
      <c r="B18" s="16" t="s">
        <v>66</v>
      </c>
      <c r="C18" s="44">
        <v>144</v>
      </c>
      <c r="D18" s="44">
        <v>6.7</v>
      </c>
      <c r="E18" s="44">
        <v>131.69999999999999</v>
      </c>
      <c r="F18" s="44">
        <v>5.5</v>
      </c>
      <c r="G18" s="44">
        <v>0.1</v>
      </c>
    </row>
    <row r="19" spans="1:7" ht="15" customHeight="1" x14ac:dyDescent="0.2">
      <c r="A19" s="119"/>
      <c r="B19" s="16" t="s">
        <v>67</v>
      </c>
      <c r="C19" s="44">
        <v>116.7</v>
      </c>
      <c r="D19" s="44">
        <v>4.4000000000000004</v>
      </c>
      <c r="E19" s="44">
        <v>107.4</v>
      </c>
      <c r="F19" s="44">
        <v>4.9000000000000004</v>
      </c>
      <c r="G19" s="44" t="s">
        <v>23</v>
      </c>
    </row>
    <row r="20" spans="1:7" ht="15" customHeight="1" x14ac:dyDescent="0.2">
      <c r="A20" s="119"/>
      <c r="B20" s="16" t="s">
        <v>68</v>
      </c>
      <c r="C20" s="44">
        <v>97.8</v>
      </c>
      <c r="D20" s="44">
        <v>4.0999999999999996</v>
      </c>
      <c r="E20" s="44">
        <v>89.1</v>
      </c>
      <c r="F20" s="44">
        <v>4.5999999999999996</v>
      </c>
      <c r="G20" s="44" t="s">
        <v>23</v>
      </c>
    </row>
    <row r="21" spans="1:7" ht="15" customHeight="1" x14ac:dyDescent="0.2">
      <c r="A21" s="119"/>
      <c r="B21" s="16" t="s">
        <v>69</v>
      </c>
      <c r="C21" s="44">
        <v>73.099999999999994</v>
      </c>
      <c r="D21" s="44">
        <v>2</v>
      </c>
      <c r="E21" s="44">
        <v>69.3</v>
      </c>
      <c r="F21" s="44">
        <v>1.7</v>
      </c>
      <c r="G21" s="44" t="s">
        <v>23</v>
      </c>
    </row>
    <row r="22" spans="1:7" ht="15" customHeight="1" x14ac:dyDescent="0.2">
      <c r="A22" s="119"/>
      <c r="B22" s="16" t="s">
        <v>70</v>
      </c>
      <c r="C22" s="44">
        <v>81</v>
      </c>
      <c r="D22" s="44">
        <v>5.6</v>
      </c>
      <c r="E22" s="44">
        <v>70.099999999999994</v>
      </c>
      <c r="F22" s="44">
        <v>5.3</v>
      </c>
      <c r="G22" s="44" t="s">
        <v>23</v>
      </c>
    </row>
    <row r="23" spans="1:7" ht="15" customHeight="1" x14ac:dyDescent="0.2">
      <c r="A23" s="119"/>
      <c r="B23" s="16" t="s">
        <v>71</v>
      </c>
      <c r="C23" s="44">
        <v>47.6</v>
      </c>
      <c r="D23" s="44">
        <v>1.2</v>
      </c>
      <c r="E23" s="44">
        <v>45.7</v>
      </c>
      <c r="F23" s="44">
        <v>0.8</v>
      </c>
      <c r="G23" s="44" t="s">
        <v>23</v>
      </c>
    </row>
    <row r="24" spans="1:7" ht="15" customHeight="1" x14ac:dyDescent="0.2">
      <c r="A24" s="119"/>
      <c r="B24" s="16" t="s">
        <v>79</v>
      </c>
      <c r="C24" s="44">
        <v>246.8</v>
      </c>
      <c r="D24" s="44">
        <v>12.6</v>
      </c>
      <c r="E24" s="44">
        <v>226.5</v>
      </c>
      <c r="F24" s="44">
        <v>7.7</v>
      </c>
      <c r="G24" s="44" t="s">
        <v>23</v>
      </c>
    </row>
    <row r="25" spans="1:7" ht="15" customHeight="1" x14ac:dyDescent="0.2">
      <c r="A25" s="119"/>
      <c r="B25" s="17" t="s">
        <v>76</v>
      </c>
      <c r="C25" s="59">
        <v>91.4</v>
      </c>
      <c r="D25" s="59">
        <v>6.5</v>
      </c>
      <c r="E25" s="59">
        <v>81.3</v>
      </c>
      <c r="F25" s="59">
        <v>3.6</v>
      </c>
      <c r="G25" s="59" t="s">
        <v>23</v>
      </c>
    </row>
    <row r="26" spans="1:7" ht="15" customHeight="1" x14ac:dyDescent="0.2">
      <c r="A26" s="119" t="s">
        <v>17</v>
      </c>
      <c r="B26" s="6" t="s">
        <v>2</v>
      </c>
      <c r="C26" s="36">
        <v>1198.5</v>
      </c>
      <c r="D26" s="36">
        <v>58.8</v>
      </c>
      <c r="E26" s="36">
        <v>1006.1</v>
      </c>
      <c r="F26" s="36">
        <v>131.80000000000001</v>
      </c>
      <c r="G26" s="36">
        <v>1.8</v>
      </c>
    </row>
    <row r="27" spans="1:7" ht="15" customHeight="1" x14ac:dyDescent="0.2">
      <c r="A27" s="119"/>
      <c r="B27" s="16" t="s">
        <v>57</v>
      </c>
      <c r="C27" s="44">
        <v>9.1</v>
      </c>
      <c r="D27" s="44">
        <v>0.2</v>
      </c>
      <c r="E27" s="44">
        <v>6.2</v>
      </c>
      <c r="F27" s="44">
        <v>2.1</v>
      </c>
      <c r="G27" s="44">
        <v>0.5</v>
      </c>
    </row>
    <row r="28" spans="1:7" ht="15" customHeight="1" x14ac:dyDescent="0.2">
      <c r="A28" s="119"/>
      <c r="B28" s="16" t="s">
        <v>58</v>
      </c>
      <c r="C28" s="44">
        <v>28.6</v>
      </c>
      <c r="D28" s="44">
        <v>0.5</v>
      </c>
      <c r="E28" s="44">
        <v>19.899999999999999</v>
      </c>
      <c r="F28" s="44">
        <v>8.1</v>
      </c>
      <c r="G28" s="44">
        <v>0.1</v>
      </c>
    </row>
    <row r="29" spans="1:7" ht="15" customHeight="1" x14ac:dyDescent="0.2">
      <c r="A29" s="119"/>
      <c r="B29" s="16" t="s">
        <v>59</v>
      </c>
      <c r="C29" s="44">
        <v>59</v>
      </c>
      <c r="D29" s="44">
        <v>2.2999999999999998</v>
      </c>
      <c r="E29" s="44">
        <v>41.5</v>
      </c>
      <c r="F29" s="44">
        <v>14.9</v>
      </c>
      <c r="G29" s="44">
        <v>0.4</v>
      </c>
    </row>
    <row r="30" spans="1:7" ht="15" customHeight="1" x14ac:dyDescent="0.2">
      <c r="A30" s="119"/>
      <c r="B30" s="16" t="s">
        <v>60</v>
      </c>
      <c r="C30" s="44">
        <v>79.8</v>
      </c>
      <c r="D30" s="44">
        <v>3.7</v>
      </c>
      <c r="E30" s="44">
        <v>59</v>
      </c>
      <c r="F30" s="44">
        <v>16.600000000000001</v>
      </c>
      <c r="G30" s="44">
        <v>0.4</v>
      </c>
    </row>
    <row r="31" spans="1:7" ht="15" customHeight="1" x14ac:dyDescent="0.2">
      <c r="A31" s="119"/>
      <c r="B31" s="16" t="s">
        <v>61</v>
      </c>
      <c r="C31" s="44">
        <v>85</v>
      </c>
      <c r="D31" s="44">
        <v>3.2</v>
      </c>
      <c r="E31" s="44">
        <v>61.8</v>
      </c>
      <c r="F31" s="44">
        <v>20</v>
      </c>
      <c r="G31" s="44" t="s">
        <v>23</v>
      </c>
    </row>
    <row r="32" spans="1:7" ht="15" customHeight="1" x14ac:dyDescent="0.2">
      <c r="A32" s="119"/>
      <c r="B32" s="16" t="s">
        <v>62</v>
      </c>
      <c r="C32" s="44">
        <v>78.5</v>
      </c>
      <c r="D32" s="44">
        <v>3.3</v>
      </c>
      <c r="E32" s="44">
        <v>62.7</v>
      </c>
      <c r="F32" s="44">
        <v>12.5</v>
      </c>
      <c r="G32" s="44">
        <v>0.1</v>
      </c>
    </row>
    <row r="33" spans="1:7" ht="15" customHeight="1" x14ac:dyDescent="0.2">
      <c r="A33" s="119"/>
      <c r="B33" s="16" t="s">
        <v>63</v>
      </c>
      <c r="C33" s="44">
        <v>160.4</v>
      </c>
      <c r="D33" s="44">
        <v>7.1</v>
      </c>
      <c r="E33" s="44">
        <v>134.4</v>
      </c>
      <c r="F33" s="44">
        <v>18.899999999999999</v>
      </c>
      <c r="G33" s="44" t="s">
        <v>23</v>
      </c>
    </row>
    <row r="34" spans="1:7" ht="15" customHeight="1" x14ac:dyDescent="0.2">
      <c r="A34" s="119"/>
      <c r="B34" s="16" t="s">
        <v>64</v>
      </c>
      <c r="C34" s="44">
        <v>121.2</v>
      </c>
      <c r="D34" s="44">
        <v>4.3</v>
      </c>
      <c r="E34" s="44">
        <v>105.8</v>
      </c>
      <c r="F34" s="44">
        <v>11</v>
      </c>
      <c r="G34" s="44">
        <v>0.1</v>
      </c>
    </row>
    <row r="35" spans="1:7" ht="15" customHeight="1" x14ac:dyDescent="0.2">
      <c r="A35" s="119"/>
      <c r="B35" s="16" t="s">
        <v>65</v>
      </c>
      <c r="C35" s="44">
        <v>110.9</v>
      </c>
      <c r="D35" s="44">
        <v>6.8</v>
      </c>
      <c r="E35" s="44">
        <v>95</v>
      </c>
      <c r="F35" s="44">
        <v>9.1</v>
      </c>
      <c r="G35" s="44" t="s">
        <v>23</v>
      </c>
    </row>
    <row r="36" spans="1:7" ht="15" customHeight="1" x14ac:dyDescent="0.2">
      <c r="A36" s="119"/>
      <c r="B36" s="16" t="s">
        <v>66</v>
      </c>
      <c r="C36" s="44">
        <v>74.7</v>
      </c>
      <c r="D36" s="44">
        <v>4.4000000000000004</v>
      </c>
      <c r="E36" s="44">
        <v>66.5</v>
      </c>
      <c r="F36" s="44">
        <v>3.7</v>
      </c>
      <c r="G36" s="44">
        <v>0.1</v>
      </c>
    </row>
    <row r="37" spans="1:7" ht="15" customHeight="1" x14ac:dyDescent="0.2">
      <c r="A37" s="119"/>
      <c r="B37" s="16" t="s">
        <v>67</v>
      </c>
      <c r="C37" s="44">
        <v>59.9</v>
      </c>
      <c r="D37" s="44">
        <v>3.5</v>
      </c>
      <c r="E37" s="44">
        <v>53.8</v>
      </c>
      <c r="F37" s="44">
        <v>2.6</v>
      </c>
      <c r="G37" s="44" t="s">
        <v>23</v>
      </c>
    </row>
    <row r="38" spans="1:7" ht="15" customHeight="1" x14ac:dyDescent="0.2">
      <c r="A38" s="119"/>
      <c r="B38" s="16" t="s">
        <v>68</v>
      </c>
      <c r="C38" s="44">
        <v>54.2</v>
      </c>
      <c r="D38" s="44">
        <v>3</v>
      </c>
      <c r="E38" s="44">
        <v>48.2</v>
      </c>
      <c r="F38" s="44">
        <v>3</v>
      </c>
      <c r="G38" s="44" t="s">
        <v>23</v>
      </c>
    </row>
    <row r="39" spans="1:7" ht="15" customHeight="1" x14ac:dyDescent="0.2">
      <c r="A39" s="119"/>
      <c r="B39" s="16" t="s">
        <v>69</v>
      </c>
      <c r="C39" s="44">
        <v>42.1</v>
      </c>
      <c r="D39" s="44">
        <v>1.4</v>
      </c>
      <c r="E39" s="44">
        <v>39.5</v>
      </c>
      <c r="F39" s="44">
        <v>1.2</v>
      </c>
      <c r="G39" s="44" t="s">
        <v>23</v>
      </c>
    </row>
    <row r="40" spans="1:7" ht="15" customHeight="1" x14ac:dyDescent="0.2">
      <c r="A40" s="119"/>
      <c r="B40" s="16" t="s">
        <v>70</v>
      </c>
      <c r="C40" s="44">
        <v>46.9</v>
      </c>
      <c r="D40" s="44">
        <v>4.2</v>
      </c>
      <c r="E40" s="44">
        <v>39.299999999999997</v>
      </c>
      <c r="F40" s="44">
        <v>3.3</v>
      </c>
      <c r="G40" s="44" t="s">
        <v>23</v>
      </c>
    </row>
    <row r="41" spans="1:7" ht="15" customHeight="1" x14ac:dyDescent="0.2">
      <c r="A41" s="119"/>
      <c r="B41" s="16" t="s">
        <v>71</v>
      </c>
      <c r="C41" s="44">
        <v>29.5</v>
      </c>
      <c r="D41" s="44">
        <v>0.9</v>
      </c>
      <c r="E41" s="44">
        <v>28.2</v>
      </c>
      <c r="F41" s="44">
        <v>0.4</v>
      </c>
      <c r="G41" s="44" t="s">
        <v>23</v>
      </c>
    </row>
    <row r="42" spans="1:7" ht="15" customHeight="1" x14ac:dyDescent="0.2">
      <c r="A42" s="119"/>
      <c r="B42" s="16" t="s">
        <v>79</v>
      </c>
      <c r="C42" s="44">
        <v>158.69999999999999</v>
      </c>
      <c r="D42" s="44">
        <v>10</v>
      </c>
      <c r="E42" s="44">
        <v>144.30000000000001</v>
      </c>
      <c r="F42" s="44">
        <v>4.5</v>
      </c>
      <c r="G42" s="44" t="s">
        <v>23</v>
      </c>
    </row>
    <row r="43" spans="1:7" ht="15" customHeight="1" x14ac:dyDescent="0.2">
      <c r="A43" s="119"/>
      <c r="B43" s="17" t="s">
        <v>76</v>
      </c>
      <c r="C43" s="59">
        <v>61.7</v>
      </c>
      <c r="D43" s="59">
        <v>5.0999999999999996</v>
      </c>
      <c r="E43" s="59">
        <v>54.5</v>
      </c>
      <c r="F43" s="59">
        <v>2.1</v>
      </c>
      <c r="G43" s="59" t="s">
        <v>23</v>
      </c>
    </row>
    <row r="44" spans="1:7" ht="15" customHeight="1" x14ac:dyDescent="0.2">
      <c r="A44" s="119" t="s">
        <v>18</v>
      </c>
      <c r="B44" s="6" t="s">
        <v>2</v>
      </c>
      <c r="C44" s="36">
        <v>1127.5999999999999</v>
      </c>
      <c r="D44" s="36">
        <v>24.5</v>
      </c>
      <c r="E44" s="36">
        <v>1040.4000000000001</v>
      </c>
      <c r="F44" s="36">
        <v>59.6</v>
      </c>
      <c r="G44" s="36">
        <v>3.2</v>
      </c>
    </row>
    <row r="45" spans="1:7" ht="15" customHeight="1" x14ac:dyDescent="0.2">
      <c r="A45" s="119"/>
      <c r="B45" s="16" t="s">
        <v>57</v>
      </c>
      <c r="C45" s="44">
        <v>18.3</v>
      </c>
      <c r="D45" s="44">
        <v>0.2</v>
      </c>
      <c r="E45" s="44">
        <v>13.5</v>
      </c>
      <c r="F45" s="44">
        <v>3.3</v>
      </c>
      <c r="G45" s="44">
        <v>1.3</v>
      </c>
    </row>
    <row r="46" spans="1:7" ht="15" customHeight="1" x14ac:dyDescent="0.2">
      <c r="A46" s="119"/>
      <c r="B46" s="16" t="s">
        <v>58</v>
      </c>
      <c r="C46" s="44">
        <v>50.8</v>
      </c>
      <c r="D46" s="44">
        <v>0.8</v>
      </c>
      <c r="E46" s="44">
        <v>43.8</v>
      </c>
      <c r="F46" s="44">
        <v>5.5</v>
      </c>
      <c r="G46" s="44">
        <v>0.6</v>
      </c>
    </row>
    <row r="47" spans="1:7" ht="15" customHeight="1" x14ac:dyDescent="0.2">
      <c r="A47" s="119"/>
      <c r="B47" s="16" t="s">
        <v>59</v>
      </c>
      <c r="C47" s="44">
        <v>70.900000000000006</v>
      </c>
      <c r="D47" s="44">
        <v>1.6</v>
      </c>
      <c r="E47" s="44">
        <v>62.8</v>
      </c>
      <c r="F47" s="44">
        <v>6</v>
      </c>
      <c r="G47" s="44">
        <v>0.6</v>
      </c>
    </row>
    <row r="48" spans="1:7" ht="15" customHeight="1" x14ac:dyDescent="0.2">
      <c r="A48" s="119"/>
      <c r="B48" s="16" t="s">
        <v>60</v>
      </c>
      <c r="C48" s="44">
        <v>79.7</v>
      </c>
      <c r="D48" s="44">
        <v>1.6</v>
      </c>
      <c r="E48" s="44">
        <v>72.5</v>
      </c>
      <c r="F48" s="44">
        <v>5.0999999999999996</v>
      </c>
      <c r="G48" s="44">
        <v>0.5</v>
      </c>
    </row>
    <row r="49" spans="1:7" ht="15" customHeight="1" x14ac:dyDescent="0.2">
      <c r="A49" s="119"/>
      <c r="B49" s="16" t="s">
        <v>61</v>
      </c>
      <c r="C49" s="44">
        <v>83.4</v>
      </c>
      <c r="D49" s="44">
        <v>2.2000000000000002</v>
      </c>
      <c r="E49" s="44">
        <v>74.599999999999994</v>
      </c>
      <c r="F49" s="44">
        <v>6.5</v>
      </c>
      <c r="G49" s="44">
        <v>0.1</v>
      </c>
    </row>
    <row r="50" spans="1:7" ht="15" customHeight="1" x14ac:dyDescent="0.2">
      <c r="A50" s="119"/>
      <c r="B50" s="16" t="s">
        <v>62</v>
      </c>
      <c r="C50" s="44">
        <v>79.400000000000006</v>
      </c>
      <c r="D50" s="44">
        <v>1.2</v>
      </c>
      <c r="E50" s="44">
        <v>75.400000000000006</v>
      </c>
      <c r="F50" s="44">
        <v>2.8</v>
      </c>
      <c r="G50" s="44" t="s">
        <v>23</v>
      </c>
    </row>
    <row r="51" spans="1:7" ht="15" customHeight="1" x14ac:dyDescent="0.2">
      <c r="A51" s="119"/>
      <c r="B51" s="16" t="s">
        <v>63</v>
      </c>
      <c r="C51" s="44">
        <v>171.7</v>
      </c>
      <c r="D51" s="44">
        <v>3.4</v>
      </c>
      <c r="E51" s="44">
        <v>159.69999999999999</v>
      </c>
      <c r="F51" s="44">
        <v>8.5</v>
      </c>
      <c r="G51" s="44">
        <v>0.1</v>
      </c>
    </row>
    <row r="52" spans="1:7" ht="15" customHeight="1" x14ac:dyDescent="0.2">
      <c r="A52" s="119"/>
      <c r="B52" s="16" t="s">
        <v>64</v>
      </c>
      <c r="C52" s="44">
        <v>129.5</v>
      </c>
      <c r="D52" s="44">
        <v>1.9</v>
      </c>
      <c r="E52" s="44">
        <v>122.5</v>
      </c>
      <c r="F52" s="44">
        <v>5.0999999999999996</v>
      </c>
      <c r="G52" s="44" t="s">
        <v>23</v>
      </c>
    </row>
    <row r="53" spans="1:7" ht="15" customHeight="1" x14ac:dyDescent="0.2">
      <c r="A53" s="119"/>
      <c r="B53" s="16" t="s">
        <v>65</v>
      </c>
      <c r="C53" s="44">
        <v>102.8</v>
      </c>
      <c r="D53" s="44">
        <v>2.2999999999999998</v>
      </c>
      <c r="E53" s="44">
        <v>95.4</v>
      </c>
      <c r="F53" s="44">
        <v>5</v>
      </c>
      <c r="G53" s="44">
        <v>0.1</v>
      </c>
    </row>
    <row r="54" spans="1:7" ht="15" customHeight="1" x14ac:dyDescent="0.2">
      <c r="A54" s="119"/>
      <c r="B54" s="16" t="s">
        <v>66</v>
      </c>
      <c r="C54" s="44">
        <v>69.3</v>
      </c>
      <c r="D54" s="44">
        <v>2.2999999999999998</v>
      </c>
      <c r="E54" s="44">
        <v>65.3</v>
      </c>
      <c r="F54" s="44">
        <v>1.7</v>
      </c>
      <c r="G54" s="44" t="s">
        <v>23</v>
      </c>
    </row>
    <row r="55" spans="1:7" ht="15" customHeight="1" x14ac:dyDescent="0.2">
      <c r="A55" s="119"/>
      <c r="B55" s="16" t="s">
        <v>67</v>
      </c>
      <c r="C55" s="44">
        <v>56.8</v>
      </c>
      <c r="D55" s="44">
        <v>0.9</v>
      </c>
      <c r="E55" s="44">
        <v>53.6</v>
      </c>
      <c r="F55" s="44">
        <v>2.2999999999999998</v>
      </c>
      <c r="G55" s="44" t="s">
        <v>23</v>
      </c>
    </row>
    <row r="56" spans="1:7" ht="15" customHeight="1" x14ac:dyDescent="0.2">
      <c r="A56" s="119"/>
      <c r="B56" s="16" t="s">
        <v>68</v>
      </c>
      <c r="C56" s="44">
        <v>43.6</v>
      </c>
      <c r="D56" s="44">
        <v>1.1000000000000001</v>
      </c>
      <c r="E56" s="44">
        <v>40.9</v>
      </c>
      <c r="F56" s="44">
        <v>1.6</v>
      </c>
      <c r="G56" s="44" t="s">
        <v>23</v>
      </c>
    </row>
    <row r="57" spans="1:7" ht="15" customHeight="1" x14ac:dyDescent="0.2">
      <c r="A57" s="119"/>
      <c r="B57" s="16" t="s">
        <v>69</v>
      </c>
      <c r="C57" s="44">
        <v>31</v>
      </c>
      <c r="D57" s="44">
        <v>0.6</v>
      </c>
      <c r="E57" s="44">
        <v>29.9</v>
      </c>
      <c r="F57" s="44">
        <v>0.6</v>
      </c>
      <c r="G57" s="44" t="s">
        <v>23</v>
      </c>
    </row>
    <row r="58" spans="1:7" ht="15" customHeight="1" x14ac:dyDescent="0.2">
      <c r="A58" s="119"/>
      <c r="B58" s="16" t="s">
        <v>70</v>
      </c>
      <c r="C58" s="44">
        <v>34.1</v>
      </c>
      <c r="D58" s="44">
        <v>1.3</v>
      </c>
      <c r="E58" s="44">
        <v>30.8</v>
      </c>
      <c r="F58" s="44">
        <v>2</v>
      </c>
      <c r="G58" s="44" t="s">
        <v>23</v>
      </c>
    </row>
    <row r="59" spans="1:7" ht="15" customHeight="1" x14ac:dyDescent="0.2">
      <c r="A59" s="119"/>
      <c r="B59" s="16" t="s">
        <v>71</v>
      </c>
      <c r="C59" s="44">
        <v>18.100000000000001</v>
      </c>
      <c r="D59" s="44">
        <v>0.3</v>
      </c>
      <c r="E59" s="44">
        <v>17.5</v>
      </c>
      <c r="F59" s="44">
        <v>0.4</v>
      </c>
      <c r="G59" s="44" t="s">
        <v>23</v>
      </c>
    </row>
    <row r="60" spans="1:7" ht="15" customHeight="1" x14ac:dyDescent="0.2">
      <c r="A60" s="119"/>
      <c r="B60" s="16" t="s">
        <v>79</v>
      </c>
      <c r="C60" s="44">
        <v>88.1</v>
      </c>
      <c r="D60" s="44">
        <v>2.6</v>
      </c>
      <c r="E60" s="44">
        <v>82.3</v>
      </c>
      <c r="F60" s="44">
        <v>3.2</v>
      </c>
      <c r="G60" s="44" t="s">
        <v>23</v>
      </c>
    </row>
    <row r="61" spans="1:7" ht="15" customHeight="1" x14ac:dyDescent="0.2">
      <c r="A61" s="119"/>
      <c r="B61" s="17" t="s">
        <v>76</v>
      </c>
      <c r="C61" s="59">
        <v>29.7</v>
      </c>
      <c r="D61" s="59">
        <v>1.4</v>
      </c>
      <c r="E61" s="59">
        <v>26.8</v>
      </c>
      <c r="F61" s="59">
        <v>1.4</v>
      </c>
      <c r="G61" s="59" t="s">
        <v>23</v>
      </c>
    </row>
    <row r="62" spans="1:7" s="40" customFormat="1" ht="15" customHeight="1" x14ac:dyDescent="0.2"/>
    <row r="63" spans="1:7" s="40" customFormat="1" ht="15" customHeight="1" x14ac:dyDescent="0.2">
      <c r="A63" s="111" t="s">
        <v>19</v>
      </c>
      <c r="B63" s="120"/>
      <c r="C63" s="120"/>
      <c r="D63" s="120"/>
      <c r="E63" s="120"/>
      <c r="F63" s="120"/>
      <c r="G63" s="120"/>
    </row>
    <row r="64" spans="1:7" s="40" customFormat="1" ht="15" customHeight="1" x14ac:dyDescent="0.2"/>
    <row r="65" s="40" customFormat="1" ht="15" customHeight="1" x14ac:dyDescent="0.2"/>
    <row r="66" s="40" customFormat="1" ht="15" customHeight="1" x14ac:dyDescent="0.2"/>
    <row r="67" s="40" customFormat="1" ht="15" customHeight="1" x14ac:dyDescent="0.2"/>
  </sheetData>
  <mergeCells count="10">
    <mergeCell ref="A26:A43"/>
    <mergeCell ref="A44:A61"/>
    <mergeCell ref="A63:G63"/>
    <mergeCell ref="A2:G2"/>
    <mergeCell ref="A3:G3"/>
    <mergeCell ref="A4:G4"/>
    <mergeCell ref="A5:G5"/>
    <mergeCell ref="A7:B7"/>
    <mergeCell ref="A8:A25"/>
    <mergeCell ref="A6:G6"/>
  </mergeCells>
  <hyperlinks>
    <hyperlink ref="A1" location="Contents!A1" display="Contents" xr:uid="{5295FAEE-6C77-4F70-8C78-9771A967002E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5362-6F15-4F39-AF54-6BFF249D3B7B}">
  <dimension ref="A1:E66"/>
  <sheetViews>
    <sheetView showGridLines="0" zoomScaleNormal="100" workbookViewId="0">
      <pane xSplit="2" ySplit="7" topLeftCell="C8" activePane="bottomRight" state="frozen"/>
      <selection activeCell="A2" sqref="A2:N2"/>
      <selection pane="topRight" activeCell="A2" sqref="A2:N2"/>
      <selection pane="bottomLeft" activeCell="A2" sqref="A2:N2"/>
      <selection pane="bottomRight" activeCell="A2" sqref="A2:E2"/>
    </sheetView>
  </sheetViews>
  <sheetFormatPr defaultColWidth="11.42578125" defaultRowHeight="12.95" customHeight="1" x14ac:dyDescent="0.2"/>
  <cols>
    <col min="1" max="1" width="10.5703125" style="3" customWidth="1"/>
    <col min="2" max="2" width="30.5703125" style="3" customWidth="1"/>
    <col min="3" max="5" width="23.7109375" style="3" bestFit="1" customWidth="1"/>
    <col min="6" max="16384" width="11.42578125" style="3"/>
  </cols>
  <sheetData>
    <row r="1" spans="1:5" s="40" customFormat="1" ht="15" customHeight="1" x14ac:dyDescent="0.2">
      <c r="A1" s="26" t="s">
        <v>86</v>
      </c>
    </row>
    <row r="2" spans="1:5" s="25" customFormat="1" ht="15" customHeight="1" x14ac:dyDescent="0.2">
      <c r="A2" s="102" t="s">
        <v>125</v>
      </c>
      <c r="B2" s="101"/>
      <c r="C2" s="101"/>
      <c r="D2" s="101"/>
      <c r="E2" s="101"/>
    </row>
    <row r="3" spans="1:5" s="25" customFormat="1" ht="30" customHeight="1" x14ac:dyDescent="0.2">
      <c r="A3" s="102" t="s">
        <v>158</v>
      </c>
      <c r="B3" s="101"/>
      <c r="C3" s="101"/>
      <c r="D3" s="101"/>
      <c r="E3" s="101"/>
    </row>
    <row r="4" spans="1:5" s="25" customFormat="1" ht="15" customHeight="1" x14ac:dyDescent="0.2">
      <c r="A4" s="121" t="s">
        <v>24</v>
      </c>
      <c r="B4" s="101"/>
      <c r="C4" s="101"/>
      <c r="D4" s="101"/>
      <c r="E4" s="101"/>
    </row>
    <row r="5" spans="1:5" s="25" customFormat="1" ht="15" customHeight="1" x14ac:dyDescent="0.2">
      <c r="A5" s="100"/>
      <c r="B5" s="101"/>
      <c r="C5" s="101"/>
      <c r="D5" s="101"/>
      <c r="E5" s="101"/>
    </row>
    <row r="6" spans="1:5" s="20" customFormat="1" ht="15" customHeight="1" x14ac:dyDescent="0.2">
      <c r="A6" s="100" t="s">
        <v>56</v>
      </c>
      <c r="B6" s="101"/>
      <c r="C6" s="101"/>
      <c r="D6" s="101"/>
      <c r="E6" s="101"/>
    </row>
    <row r="7" spans="1:5" ht="15" customHeight="1" x14ac:dyDescent="0.2">
      <c r="A7" s="103" t="s">
        <v>1</v>
      </c>
      <c r="B7" s="103"/>
      <c r="C7" s="14" t="s">
        <v>2</v>
      </c>
      <c r="D7" s="14" t="s">
        <v>28</v>
      </c>
      <c r="E7" s="14" t="s">
        <v>29</v>
      </c>
    </row>
    <row r="8" spans="1:5" ht="15" customHeight="1" x14ac:dyDescent="0.2">
      <c r="A8" s="119" t="s">
        <v>2</v>
      </c>
      <c r="B8" s="6" t="s">
        <v>2</v>
      </c>
      <c r="C8" s="36">
        <v>2326.1</v>
      </c>
      <c r="D8" s="36">
        <v>2067.1999999999998</v>
      </c>
      <c r="E8" s="39">
        <v>258.8</v>
      </c>
    </row>
    <row r="9" spans="1:5" ht="15" customHeight="1" x14ac:dyDescent="0.2">
      <c r="A9" s="119"/>
      <c r="B9" s="16" t="s">
        <v>57</v>
      </c>
      <c r="C9" s="37">
        <v>27.4</v>
      </c>
      <c r="D9" s="37">
        <v>3.8</v>
      </c>
      <c r="E9" s="37">
        <v>23.6</v>
      </c>
    </row>
    <row r="10" spans="1:5" ht="15" customHeight="1" x14ac:dyDescent="0.2">
      <c r="A10" s="119"/>
      <c r="B10" s="16" t="s">
        <v>58</v>
      </c>
      <c r="C10" s="37">
        <v>79.3</v>
      </c>
      <c r="D10" s="37">
        <v>15.3</v>
      </c>
      <c r="E10" s="37">
        <v>64.099999999999994</v>
      </c>
    </row>
    <row r="11" spans="1:5" ht="15" customHeight="1" x14ac:dyDescent="0.2">
      <c r="A11" s="119"/>
      <c r="B11" s="16" t="s">
        <v>59</v>
      </c>
      <c r="C11" s="37">
        <v>129.9</v>
      </c>
      <c r="D11" s="37">
        <v>55.8</v>
      </c>
      <c r="E11" s="37">
        <v>74.099999999999994</v>
      </c>
    </row>
    <row r="12" spans="1:5" ht="15" customHeight="1" x14ac:dyDescent="0.2">
      <c r="A12" s="119"/>
      <c r="B12" s="16" t="s">
        <v>60</v>
      </c>
      <c r="C12" s="37">
        <v>159.5</v>
      </c>
      <c r="D12" s="37">
        <v>119.9</v>
      </c>
      <c r="E12" s="37">
        <v>39.700000000000003</v>
      </c>
    </row>
    <row r="13" spans="1:5" ht="15" customHeight="1" x14ac:dyDescent="0.2">
      <c r="A13" s="119"/>
      <c r="B13" s="16" t="s">
        <v>61</v>
      </c>
      <c r="C13" s="37">
        <v>168.4</v>
      </c>
      <c r="D13" s="37">
        <v>147.4</v>
      </c>
      <c r="E13" s="37">
        <v>21.1</v>
      </c>
    </row>
    <row r="14" spans="1:5" ht="15" customHeight="1" x14ac:dyDescent="0.2">
      <c r="A14" s="119"/>
      <c r="B14" s="16" t="s">
        <v>62</v>
      </c>
      <c r="C14" s="37">
        <v>157.9</v>
      </c>
      <c r="D14" s="37">
        <v>149.30000000000001</v>
      </c>
      <c r="E14" s="37">
        <v>8.5</v>
      </c>
    </row>
    <row r="15" spans="1:5" ht="15" customHeight="1" x14ac:dyDescent="0.2">
      <c r="A15" s="119"/>
      <c r="B15" s="16" t="s">
        <v>63</v>
      </c>
      <c r="C15" s="37">
        <v>332.1</v>
      </c>
      <c r="D15" s="37">
        <v>320.7</v>
      </c>
      <c r="E15" s="37">
        <v>11.4</v>
      </c>
    </row>
    <row r="16" spans="1:5" ht="15" customHeight="1" x14ac:dyDescent="0.2">
      <c r="A16" s="119"/>
      <c r="B16" s="16" t="s">
        <v>64</v>
      </c>
      <c r="C16" s="37">
        <v>250.7</v>
      </c>
      <c r="D16" s="37">
        <v>245.9</v>
      </c>
      <c r="E16" s="37">
        <v>4.8</v>
      </c>
    </row>
    <row r="17" spans="1:5" ht="15" customHeight="1" x14ac:dyDescent="0.2">
      <c r="A17" s="119"/>
      <c r="B17" s="16" t="s">
        <v>65</v>
      </c>
      <c r="C17" s="37">
        <v>213.6</v>
      </c>
      <c r="D17" s="37">
        <v>209</v>
      </c>
      <c r="E17" s="37">
        <v>4.5999999999999996</v>
      </c>
    </row>
    <row r="18" spans="1:5" ht="15" customHeight="1" x14ac:dyDescent="0.2">
      <c r="A18" s="119"/>
      <c r="B18" s="16" t="s">
        <v>66</v>
      </c>
      <c r="C18" s="37">
        <v>144</v>
      </c>
      <c r="D18" s="37">
        <v>142</v>
      </c>
      <c r="E18" s="37">
        <v>2</v>
      </c>
    </row>
    <row r="19" spans="1:5" ht="15" customHeight="1" x14ac:dyDescent="0.2">
      <c r="A19" s="119"/>
      <c r="B19" s="16" t="s">
        <v>67</v>
      </c>
      <c r="C19" s="37">
        <v>116.7</v>
      </c>
      <c r="D19" s="37">
        <v>115.5</v>
      </c>
      <c r="E19" s="37">
        <v>1.2</v>
      </c>
    </row>
    <row r="20" spans="1:5" ht="15" customHeight="1" x14ac:dyDescent="0.2">
      <c r="A20" s="119"/>
      <c r="B20" s="16" t="s">
        <v>68</v>
      </c>
      <c r="C20" s="37">
        <v>97.8</v>
      </c>
      <c r="D20" s="37">
        <v>96.5</v>
      </c>
      <c r="E20" s="37">
        <v>1.2</v>
      </c>
    </row>
    <row r="21" spans="1:5" ht="15" customHeight="1" x14ac:dyDescent="0.2">
      <c r="A21" s="119"/>
      <c r="B21" s="16" t="s">
        <v>69</v>
      </c>
      <c r="C21" s="37">
        <v>73.099999999999994</v>
      </c>
      <c r="D21" s="37">
        <v>72.400000000000006</v>
      </c>
      <c r="E21" s="37">
        <v>0.6</v>
      </c>
    </row>
    <row r="22" spans="1:5" ht="15" customHeight="1" x14ac:dyDescent="0.2">
      <c r="A22" s="119"/>
      <c r="B22" s="16" t="s">
        <v>70</v>
      </c>
      <c r="C22" s="37">
        <v>81</v>
      </c>
      <c r="D22" s="37">
        <v>80.5</v>
      </c>
      <c r="E22" s="37">
        <v>0.6</v>
      </c>
    </row>
    <row r="23" spans="1:5" ht="15" customHeight="1" x14ac:dyDescent="0.2">
      <c r="A23" s="119"/>
      <c r="B23" s="16" t="s">
        <v>71</v>
      </c>
      <c r="C23" s="37">
        <v>47.6</v>
      </c>
      <c r="D23" s="37">
        <v>47.4</v>
      </c>
      <c r="E23" s="37">
        <v>0.2</v>
      </c>
    </row>
    <row r="24" spans="1:5" ht="15" customHeight="1" x14ac:dyDescent="0.2">
      <c r="A24" s="119"/>
      <c r="B24" s="16" t="s">
        <v>79</v>
      </c>
      <c r="C24" s="37">
        <v>246.8</v>
      </c>
      <c r="D24" s="37">
        <v>245.8</v>
      </c>
      <c r="E24" s="37">
        <v>1</v>
      </c>
    </row>
    <row r="25" spans="1:5" ht="15" customHeight="1" x14ac:dyDescent="0.2">
      <c r="A25" s="119"/>
      <c r="B25" s="17" t="s">
        <v>76</v>
      </c>
      <c r="C25" s="38">
        <v>91.4</v>
      </c>
      <c r="D25" s="38">
        <v>91</v>
      </c>
      <c r="E25" s="38">
        <v>0.4</v>
      </c>
    </row>
    <row r="26" spans="1:5" ht="15" customHeight="1" x14ac:dyDescent="0.2">
      <c r="A26" s="119" t="s">
        <v>17</v>
      </c>
      <c r="B26" s="6" t="s">
        <v>2</v>
      </c>
      <c r="C26" s="36">
        <v>1198.5</v>
      </c>
      <c r="D26" s="36">
        <v>1102</v>
      </c>
      <c r="E26" s="39">
        <v>96.5</v>
      </c>
    </row>
    <row r="27" spans="1:5" ht="15" customHeight="1" x14ac:dyDescent="0.2">
      <c r="A27" s="119"/>
      <c r="B27" s="16" t="s">
        <v>57</v>
      </c>
      <c r="C27" s="37">
        <v>9.1</v>
      </c>
      <c r="D27" s="37">
        <v>1.4</v>
      </c>
      <c r="E27" s="37">
        <v>7.6</v>
      </c>
    </row>
    <row r="28" spans="1:5" ht="15" customHeight="1" x14ac:dyDescent="0.2">
      <c r="A28" s="119"/>
      <c r="B28" s="16" t="s">
        <v>58</v>
      </c>
      <c r="C28" s="37">
        <v>28.6</v>
      </c>
      <c r="D28" s="37">
        <v>7.8</v>
      </c>
      <c r="E28" s="37">
        <v>20.8</v>
      </c>
    </row>
    <row r="29" spans="1:5" ht="15" customHeight="1" x14ac:dyDescent="0.2">
      <c r="A29" s="119"/>
      <c r="B29" s="16" t="s">
        <v>59</v>
      </c>
      <c r="C29" s="37">
        <v>59</v>
      </c>
      <c r="D29" s="37">
        <v>30.6</v>
      </c>
      <c r="E29" s="37">
        <v>28.5</v>
      </c>
    </row>
    <row r="30" spans="1:5" ht="15" customHeight="1" x14ac:dyDescent="0.2">
      <c r="A30" s="119"/>
      <c r="B30" s="16" t="s">
        <v>60</v>
      </c>
      <c r="C30" s="37">
        <v>79.8</v>
      </c>
      <c r="D30" s="37">
        <v>63.9</v>
      </c>
      <c r="E30" s="37">
        <v>15.9</v>
      </c>
    </row>
    <row r="31" spans="1:5" ht="15" customHeight="1" x14ac:dyDescent="0.2">
      <c r="A31" s="119"/>
      <c r="B31" s="16" t="s">
        <v>61</v>
      </c>
      <c r="C31" s="37">
        <v>85</v>
      </c>
      <c r="D31" s="37">
        <v>75.8</v>
      </c>
      <c r="E31" s="37">
        <v>9.3000000000000007</v>
      </c>
    </row>
    <row r="32" spans="1:5" ht="15" customHeight="1" x14ac:dyDescent="0.2">
      <c r="A32" s="119"/>
      <c r="B32" s="16" t="s">
        <v>62</v>
      </c>
      <c r="C32" s="37">
        <v>78.5</v>
      </c>
      <c r="D32" s="37">
        <v>75.2</v>
      </c>
      <c r="E32" s="37">
        <v>3.3</v>
      </c>
    </row>
    <row r="33" spans="1:5" ht="15" customHeight="1" x14ac:dyDescent="0.2">
      <c r="A33" s="119"/>
      <c r="B33" s="16" t="s">
        <v>63</v>
      </c>
      <c r="C33" s="37">
        <v>160.4</v>
      </c>
      <c r="D33" s="37">
        <v>156.5</v>
      </c>
      <c r="E33" s="37">
        <v>3.9</v>
      </c>
    </row>
    <row r="34" spans="1:5" ht="15" customHeight="1" x14ac:dyDescent="0.2">
      <c r="A34" s="119"/>
      <c r="B34" s="16" t="s">
        <v>64</v>
      </c>
      <c r="C34" s="37">
        <v>121.2</v>
      </c>
      <c r="D34" s="37">
        <v>119.2</v>
      </c>
      <c r="E34" s="37">
        <v>1.9</v>
      </c>
    </row>
    <row r="35" spans="1:5" ht="15" customHeight="1" x14ac:dyDescent="0.2">
      <c r="A35" s="119"/>
      <c r="B35" s="16" t="s">
        <v>65</v>
      </c>
      <c r="C35" s="37">
        <v>110.9</v>
      </c>
      <c r="D35" s="37">
        <v>109.1</v>
      </c>
      <c r="E35" s="37">
        <v>1.8</v>
      </c>
    </row>
    <row r="36" spans="1:5" ht="15" customHeight="1" x14ac:dyDescent="0.2">
      <c r="A36" s="119"/>
      <c r="B36" s="16" t="s">
        <v>66</v>
      </c>
      <c r="C36" s="37">
        <v>74.7</v>
      </c>
      <c r="D36" s="37">
        <v>73.599999999999994</v>
      </c>
      <c r="E36" s="37">
        <v>1.1000000000000001</v>
      </c>
    </row>
    <row r="37" spans="1:5" ht="15" customHeight="1" x14ac:dyDescent="0.2">
      <c r="A37" s="119"/>
      <c r="B37" s="16" t="s">
        <v>67</v>
      </c>
      <c r="C37" s="37">
        <v>59.9</v>
      </c>
      <c r="D37" s="37">
        <v>59.5</v>
      </c>
      <c r="E37" s="37">
        <v>0.4</v>
      </c>
    </row>
    <row r="38" spans="1:5" ht="15" customHeight="1" x14ac:dyDescent="0.2">
      <c r="A38" s="119"/>
      <c r="B38" s="16" t="s">
        <v>68</v>
      </c>
      <c r="C38" s="37">
        <v>54.2</v>
      </c>
      <c r="D38" s="37">
        <v>53.5</v>
      </c>
      <c r="E38" s="37">
        <v>0.7</v>
      </c>
    </row>
    <row r="39" spans="1:5" ht="15" customHeight="1" x14ac:dyDescent="0.2">
      <c r="A39" s="119"/>
      <c r="B39" s="16" t="s">
        <v>69</v>
      </c>
      <c r="C39" s="37">
        <v>42.1</v>
      </c>
      <c r="D39" s="37">
        <v>41.8</v>
      </c>
      <c r="E39" s="37">
        <v>0.3</v>
      </c>
    </row>
    <row r="40" spans="1:5" ht="15" customHeight="1" x14ac:dyDescent="0.2">
      <c r="A40" s="119"/>
      <c r="B40" s="16" t="s">
        <v>70</v>
      </c>
      <c r="C40" s="37">
        <v>46.9</v>
      </c>
      <c r="D40" s="37">
        <v>46.4</v>
      </c>
      <c r="E40" s="37">
        <v>0.5</v>
      </c>
    </row>
    <row r="41" spans="1:5" ht="15" customHeight="1" x14ac:dyDescent="0.2">
      <c r="A41" s="119"/>
      <c r="B41" s="16" t="s">
        <v>71</v>
      </c>
      <c r="C41" s="37">
        <v>29.5</v>
      </c>
      <c r="D41" s="37">
        <v>29.4</v>
      </c>
      <c r="E41" s="37">
        <v>0.1</v>
      </c>
    </row>
    <row r="42" spans="1:5" ht="15" customHeight="1" x14ac:dyDescent="0.2">
      <c r="A42" s="119"/>
      <c r="B42" s="16" t="s">
        <v>79</v>
      </c>
      <c r="C42" s="37">
        <v>158.69999999999999</v>
      </c>
      <c r="D42" s="37">
        <v>158.30000000000001</v>
      </c>
      <c r="E42" s="37">
        <v>0.4</v>
      </c>
    </row>
    <row r="43" spans="1:5" ht="15" customHeight="1" x14ac:dyDescent="0.2">
      <c r="A43" s="119"/>
      <c r="B43" s="17" t="s">
        <v>76</v>
      </c>
      <c r="C43" s="38">
        <v>61.7</v>
      </c>
      <c r="D43" s="38">
        <v>61.5</v>
      </c>
      <c r="E43" s="38">
        <v>0.2</v>
      </c>
    </row>
    <row r="44" spans="1:5" ht="15" customHeight="1" x14ac:dyDescent="0.2">
      <c r="A44" s="119" t="s">
        <v>18</v>
      </c>
      <c r="B44" s="6" t="s">
        <v>2</v>
      </c>
      <c r="C44" s="36">
        <v>1127.5999999999999</v>
      </c>
      <c r="D44" s="39">
        <v>965.3</v>
      </c>
      <c r="E44" s="39">
        <v>162.30000000000001</v>
      </c>
    </row>
    <row r="45" spans="1:5" ht="15" customHeight="1" x14ac:dyDescent="0.2">
      <c r="A45" s="119"/>
      <c r="B45" s="16" t="s">
        <v>57</v>
      </c>
      <c r="C45" s="37">
        <v>18.3</v>
      </c>
      <c r="D45" s="37">
        <v>2.2999999999999998</v>
      </c>
      <c r="E45" s="37">
        <v>16</v>
      </c>
    </row>
    <row r="46" spans="1:5" ht="15" customHeight="1" x14ac:dyDescent="0.2">
      <c r="A46" s="119"/>
      <c r="B46" s="16" t="s">
        <v>58</v>
      </c>
      <c r="C46" s="37">
        <v>50.8</v>
      </c>
      <c r="D46" s="37">
        <v>7.5</v>
      </c>
      <c r="E46" s="37">
        <v>43.3</v>
      </c>
    </row>
    <row r="47" spans="1:5" ht="15" customHeight="1" x14ac:dyDescent="0.2">
      <c r="A47" s="119"/>
      <c r="B47" s="16" t="s">
        <v>59</v>
      </c>
      <c r="C47" s="37">
        <v>70.900000000000006</v>
      </c>
      <c r="D47" s="37">
        <v>25.3</v>
      </c>
      <c r="E47" s="37">
        <v>45.6</v>
      </c>
    </row>
    <row r="48" spans="1:5" ht="15" customHeight="1" x14ac:dyDescent="0.2">
      <c r="A48" s="119"/>
      <c r="B48" s="16" t="s">
        <v>60</v>
      </c>
      <c r="C48" s="37">
        <v>79.7</v>
      </c>
      <c r="D48" s="37">
        <v>56</v>
      </c>
      <c r="E48" s="37">
        <v>23.8</v>
      </c>
    </row>
    <row r="49" spans="1:5" ht="15" customHeight="1" x14ac:dyDescent="0.2">
      <c r="A49" s="119"/>
      <c r="B49" s="16" t="s">
        <v>61</v>
      </c>
      <c r="C49" s="37">
        <v>83.4</v>
      </c>
      <c r="D49" s="37">
        <v>71.599999999999994</v>
      </c>
      <c r="E49" s="37">
        <v>11.8</v>
      </c>
    </row>
    <row r="50" spans="1:5" ht="15" customHeight="1" x14ac:dyDescent="0.2">
      <c r="A50" s="119"/>
      <c r="B50" s="16" t="s">
        <v>62</v>
      </c>
      <c r="C50" s="37">
        <v>79.400000000000006</v>
      </c>
      <c r="D50" s="37">
        <v>74.099999999999994</v>
      </c>
      <c r="E50" s="37">
        <v>5.2</v>
      </c>
    </row>
    <row r="51" spans="1:5" ht="15" customHeight="1" x14ac:dyDescent="0.2">
      <c r="A51" s="119"/>
      <c r="B51" s="16" t="s">
        <v>63</v>
      </c>
      <c r="C51" s="37">
        <v>171.7</v>
      </c>
      <c r="D51" s="37">
        <v>164.2</v>
      </c>
      <c r="E51" s="37">
        <v>7.6</v>
      </c>
    </row>
    <row r="52" spans="1:5" ht="15" customHeight="1" x14ac:dyDescent="0.2">
      <c r="A52" s="119"/>
      <c r="B52" s="16" t="s">
        <v>64</v>
      </c>
      <c r="C52" s="37">
        <v>129.5</v>
      </c>
      <c r="D52" s="37">
        <v>126.7</v>
      </c>
      <c r="E52" s="37">
        <v>2.9</v>
      </c>
    </row>
    <row r="53" spans="1:5" ht="15" customHeight="1" x14ac:dyDescent="0.2">
      <c r="A53" s="119"/>
      <c r="B53" s="16" t="s">
        <v>65</v>
      </c>
      <c r="C53" s="37">
        <v>102.8</v>
      </c>
      <c r="D53" s="37">
        <v>99.9</v>
      </c>
      <c r="E53" s="37">
        <v>2.9</v>
      </c>
    </row>
    <row r="54" spans="1:5" ht="15" customHeight="1" x14ac:dyDescent="0.2">
      <c r="A54" s="119"/>
      <c r="B54" s="16" t="s">
        <v>66</v>
      </c>
      <c r="C54" s="37">
        <v>69.3</v>
      </c>
      <c r="D54" s="37">
        <v>68.400000000000006</v>
      </c>
      <c r="E54" s="37">
        <v>0.9</v>
      </c>
    </row>
    <row r="55" spans="1:5" ht="15" customHeight="1" x14ac:dyDescent="0.2">
      <c r="A55" s="119"/>
      <c r="B55" s="16" t="s">
        <v>67</v>
      </c>
      <c r="C55" s="37">
        <v>56.8</v>
      </c>
      <c r="D55" s="37">
        <v>56</v>
      </c>
      <c r="E55" s="37">
        <v>0.8</v>
      </c>
    </row>
    <row r="56" spans="1:5" ht="15" customHeight="1" x14ac:dyDescent="0.2">
      <c r="A56" s="119"/>
      <c r="B56" s="16" t="s">
        <v>68</v>
      </c>
      <c r="C56" s="37">
        <v>43.6</v>
      </c>
      <c r="D56" s="37">
        <v>43.1</v>
      </c>
      <c r="E56" s="37">
        <v>0.5</v>
      </c>
    </row>
    <row r="57" spans="1:5" ht="15" customHeight="1" x14ac:dyDescent="0.2">
      <c r="A57" s="119"/>
      <c r="B57" s="16" t="s">
        <v>69</v>
      </c>
      <c r="C57" s="37">
        <v>31</v>
      </c>
      <c r="D57" s="37">
        <v>30.7</v>
      </c>
      <c r="E57" s="37">
        <v>0.4</v>
      </c>
    </row>
    <row r="58" spans="1:5" ht="15" customHeight="1" x14ac:dyDescent="0.2">
      <c r="A58" s="119"/>
      <c r="B58" s="16" t="s">
        <v>70</v>
      </c>
      <c r="C58" s="37">
        <v>34.1</v>
      </c>
      <c r="D58" s="37">
        <v>34</v>
      </c>
      <c r="E58" s="37">
        <v>0.1</v>
      </c>
    </row>
    <row r="59" spans="1:5" ht="15" customHeight="1" x14ac:dyDescent="0.2">
      <c r="A59" s="119"/>
      <c r="B59" s="16" t="s">
        <v>71</v>
      </c>
      <c r="C59" s="37">
        <v>18.100000000000001</v>
      </c>
      <c r="D59" s="37">
        <v>18</v>
      </c>
      <c r="E59" s="37">
        <v>0.1</v>
      </c>
    </row>
    <row r="60" spans="1:5" ht="15" customHeight="1" x14ac:dyDescent="0.2">
      <c r="A60" s="119"/>
      <c r="B60" s="16" t="s">
        <v>79</v>
      </c>
      <c r="C60" s="37">
        <v>88.1</v>
      </c>
      <c r="D60" s="37">
        <v>87.5</v>
      </c>
      <c r="E60" s="37">
        <v>0.6</v>
      </c>
    </row>
    <row r="61" spans="1:5" ht="15" customHeight="1" x14ac:dyDescent="0.2">
      <c r="A61" s="119"/>
      <c r="B61" s="17" t="s">
        <v>76</v>
      </c>
      <c r="C61" s="38">
        <v>29.7</v>
      </c>
      <c r="D61" s="38">
        <v>29.5</v>
      </c>
      <c r="E61" s="38">
        <v>0.2</v>
      </c>
    </row>
    <row r="62" spans="1:5" ht="15" customHeight="1" x14ac:dyDescent="0.2"/>
    <row r="63" spans="1:5" s="40" customFormat="1" ht="15" customHeight="1" x14ac:dyDescent="0.2">
      <c r="A63" s="111" t="s">
        <v>19</v>
      </c>
      <c r="B63" s="120"/>
      <c r="C63" s="120"/>
      <c r="D63" s="120"/>
      <c r="E63" s="120"/>
    </row>
    <row r="64" spans="1:5" ht="15" customHeight="1" x14ac:dyDescent="0.2"/>
    <row r="65" ht="15" customHeight="1" x14ac:dyDescent="0.2"/>
    <row r="66" ht="15" customHeight="1" x14ac:dyDescent="0.2"/>
  </sheetData>
  <mergeCells count="10">
    <mergeCell ref="A26:A43"/>
    <mergeCell ref="A44:A61"/>
    <mergeCell ref="A63:E63"/>
    <mergeCell ref="A2:E2"/>
    <mergeCell ref="A3:E3"/>
    <mergeCell ref="A4:E4"/>
    <mergeCell ref="A5:E5"/>
    <mergeCell ref="A7:B7"/>
    <mergeCell ref="A8:A25"/>
    <mergeCell ref="A6:E6"/>
  </mergeCells>
  <hyperlinks>
    <hyperlink ref="A1" location="Contents!A1" display="Contents" xr:uid="{FA69C7D9-A4F7-4434-8858-F15484FBB632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4349-0A8E-47A2-9675-D0A20AACDD31}">
  <dimension ref="A1:N65"/>
  <sheetViews>
    <sheetView showGridLines="0" zoomScaleNormal="100" workbookViewId="0">
      <pane xSplit="2" ySplit="7" topLeftCell="C8" activePane="bottomRight" state="frozen"/>
      <selection activeCell="B1" sqref="B1"/>
      <selection pane="topRight" activeCell="B1" sqref="B1"/>
      <selection pane="bottomLeft" activeCell="B1" sqref="B1"/>
      <selection pane="bottomRight" activeCell="A2" sqref="A2:N2"/>
    </sheetView>
  </sheetViews>
  <sheetFormatPr defaultColWidth="11.42578125" defaultRowHeight="12.95" customHeight="1" x14ac:dyDescent="0.2"/>
  <cols>
    <col min="1" max="1" width="10.5703125" style="3" customWidth="1"/>
    <col min="2" max="2" width="25.5703125" style="3" customWidth="1"/>
    <col min="3" max="14" width="16.5703125" style="3" customWidth="1"/>
    <col min="15" max="16384" width="11.42578125" style="3"/>
  </cols>
  <sheetData>
    <row r="1" spans="1:14" s="40" customFormat="1" ht="15" customHeight="1" x14ac:dyDescent="0.2">
      <c r="A1" s="26" t="s">
        <v>86</v>
      </c>
    </row>
    <row r="2" spans="1:14" s="25" customFormat="1" ht="15" customHeight="1" x14ac:dyDescent="0.2">
      <c r="A2" s="102" t="s">
        <v>126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s="25" customFormat="1" ht="15" customHeight="1" x14ac:dyDescent="0.2">
      <c r="A3" s="102" t="s">
        <v>159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s="25" customFormat="1" ht="15" customHeight="1" x14ac:dyDescent="0.2">
      <c r="A4" s="121" t="s">
        <v>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5" customFormat="1" ht="15" customHeight="1" x14ac:dyDescent="0.2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 s="20" customFormat="1" ht="15" customHeight="1" x14ac:dyDescent="0.2">
      <c r="A6" s="100" t="s">
        <v>56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103" t="s">
        <v>1</v>
      </c>
      <c r="B7" s="103"/>
      <c r="C7" s="14" t="s">
        <v>2</v>
      </c>
      <c r="D7" s="14" t="s">
        <v>15</v>
      </c>
      <c r="E7" s="14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</row>
    <row r="8" spans="1:14" ht="15" customHeight="1" x14ac:dyDescent="0.2">
      <c r="A8" s="119" t="s">
        <v>2</v>
      </c>
      <c r="B8" s="6" t="s">
        <v>2</v>
      </c>
      <c r="C8" s="77">
        <v>2326.1</v>
      </c>
      <c r="D8" s="39">
        <v>93.4</v>
      </c>
      <c r="E8" s="39">
        <v>202.3</v>
      </c>
      <c r="F8" s="39">
        <v>269.60000000000002</v>
      </c>
      <c r="G8" s="39">
        <v>282.2</v>
      </c>
      <c r="H8" s="39">
        <v>285</v>
      </c>
      <c r="I8" s="39">
        <v>262.7</v>
      </c>
      <c r="J8" s="39">
        <v>260.7</v>
      </c>
      <c r="K8" s="39">
        <v>220.1</v>
      </c>
      <c r="L8" s="39">
        <v>202.7</v>
      </c>
      <c r="M8" s="39">
        <v>133.80000000000001</v>
      </c>
      <c r="N8" s="39">
        <v>113.7</v>
      </c>
    </row>
    <row r="9" spans="1:14" ht="15" customHeight="1" x14ac:dyDescent="0.2">
      <c r="A9" s="119"/>
      <c r="B9" s="16" t="s">
        <v>57</v>
      </c>
      <c r="C9" s="78">
        <v>27.4</v>
      </c>
      <c r="D9" s="37">
        <v>7</v>
      </c>
      <c r="E9" s="37">
        <v>0.9</v>
      </c>
      <c r="F9" s="37">
        <v>0.9</v>
      </c>
      <c r="G9" s="37">
        <v>1.7</v>
      </c>
      <c r="H9" s="37">
        <v>1.1000000000000001</v>
      </c>
      <c r="I9" s="37">
        <v>0.9</v>
      </c>
      <c r="J9" s="37">
        <v>1.4</v>
      </c>
      <c r="K9" s="37">
        <v>2</v>
      </c>
      <c r="L9" s="37">
        <v>3.1</v>
      </c>
      <c r="M9" s="37">
        <v>3</v>
      </c>
      <c r="N9" s="37">
        <v>5.2</v>
      </c>
    </row>
    <row r="10" spans="1:14" ht="15" customHeight="1" x14ac:dyDescent="0.2">
      <c r="A10" s="119"/>
      <c r="B10" s="16" t="s">
        <v>58</v>
      </c>
      <c r="C10" s="78">
        <v>79.3</v>
      </c>
      <c r="D10" s="37">
        <v>14.6</v>
      </c>
      <c r="E10" s="37">
        <v>2.9</v>
      </c>
      <c r="F10" s="37">
        <v>2</v>
      </c>
      <c r="G10" s="37">
        <v>2.7</v>
      </c>
      <c r="H10" s="37">
        <v>2.7</v>
      </c>
      <c r="I10" s="37">
        <v>3.5</v>
      </c>
      <c r="J10" s="37">
        <v>5.4</v>
      </c>
      <c r="K10" s="37">
        <v>8</v>
      </c>
      <c r="L10" s="37">
        <v>12.1</v>
      </c>
      <c r="M10" s="37">
        <v>11.9</v>
      </c>
      <c r="N10" s="37">
        <v>13.6</v>
      </c>
    </row>
    <row r="11" spans="1:14" ht="15" customHeight="1" x14ac:dyDescent="0.2">
      <c r="A11" s="119"/>
      <c r="B11" s="16" t="s">
        <v>59</v>
      </c>
      <c r="C11" s="78">
        <v>129.9</v>
      </c>
      <c r="D11" s="37">
        <v>12.4</v>
      </c>
      <c r="E11" s="37">
        <v>5.3</v>
      </c>
      <c r="F11" s="37">
        <v>4.2</v>
      </c>
      <c r="G11" s="37">
        <v>6.1</v>
      </c>
      <c r="H11" s="37">
        <v>6.7</v>
      </c>
      <c r="I11" s="37">
        <v>7.1</v>
      </c>
      <c r="J11" s="37">
        <v>10.199999999999999</v>
      </c>
      <c r="K11" s="37">
        <v>14.8</v>
      </c>
      <c r="L11" s="37">
        <v>21.1</v>
      </c>
      <c r="M11" s="37">
        <v>19.600000000000001</v>
      </c>
      <c r="N11" s="37">
        <v>22.3</v>
      </c>
    </row>
    <row r="12" spans="1:14" ht="15" customHeight="1" x14ac:dyDescent="0.2">
      <c r="A12" s="119"/>
      <c r="B12" s="16" t="s">
        <v>60</v>
      </c>
      <c r="C12" s="78">
        <v>159.5</v>
      </c>
      <c r="D12" s="37">
        <v>9.6999999999999993</v>
      </c>
      <c r="E12" s="37">
        <v>6.6</v>
      </c>
      <c r="F12" s="37">
        <v>4.5999999999999996</v>
      </c>
      <c r="G12" s="37">
        <v>6.9</v>
      </c>
      <c r="H12" s="37">
        <v>8.8000000000000007</v>
      </c>
      <c r="I12" s="37">
        <v>10</v>
      </c>
      <c r="J12" s="37">
        <v>15</v>
      </c>
      <c r="K12" s="37">
        <v>19.5</v>
      </c>
      <c r="L12" s="37">
        <v>26.8</v>
      </c>
      <c r="M12" s="37">
        <v>24.6</v>
      </c>
      <c r="N12" s="37">
        <v>27.2</v>
      </c>
    </row>
    <row r="13" spans="1:14" ht="15" customHeight="1" x14ac:dyDescent="0.2">
      <c r="A13" s="119"/>
      <c r="B13" s="16" t="s">
        <v>61</v>
      </c>
      <c r="C13" s="78">
        <v>168.4</v>
      </c>
      <c r="D13" s="37">
        <v>12.2</v>
      </c>
      <c r="E13" s="37">
        <v>13</v>
      </c>
      <c r="F13" s="37">
        <v>11.1</v>
      </c>
      <c r="G13" s="37">
        <v>9.6999999999999993</v>
      </c>
      <c r="H13" s="37">
        <v>12.3</v>
      </c>
      <c r="I13" s="37">
        <v>15.1</v>
      </c>
      <c r="J13" s="37">
        <v>17.2</v>
      </c>
      <c r="K13" s="37">
        <v>22.8</v>
      </c>
      <c r="L13" s="37">
        <v>23.9</v>
      </c>
      <c r="M13" s="37">
        <v>17.3</v>
      </c>
      <c r="N13" s="37">
        <v>13.8</v>
      </c>
    </row>
    <row r="14" spans="1:14" ht="15" customHeight="1" x14ac:dyDescent="0.2">
      <c r="A14" s="119"/>
      <c r="B14" s="16" t="s">
        <v>62</v>
      </c>
      <c r="C14" s="78">
        <v>157.9</v>
      </c>
      <c r="D14" s="37">
        <v>10.3</v>
      </c>
      <c r="E14" s="37">
        <v>20.5</v>
      </c>
      <c r="F14" s="37">
        <v>16.100000000000001</v>
      </c>
      <c r="G14" s="37">
        <v>12.4</v>
      </c>
      <c r="H14" s="37">
        <v>13.6</v>
      </c>
      <c r="I14" s="37">
        <v>13.7</v>
      </c>
      <c r="J14" s="37">
        <v>15.8</v>
      </c>
      <c r="K14" s="37">
        <v>16.899999999999999</v>
      </c>
      <c r="L14" s="37">
        <v>19.100000000000001</v>
      </c>
      <c r="M14" s="37">
        <v>12</v>
      </c>
      <c r="N14" s="37">
        <v>7.4</v>
      </c>
    </row>
    <row r="15" spans="1:14" ht="15" customHeight="1" x14ac:dyDescent="0.2">
      <c r="A15" s="119"/>
      <c r="B15" s="16" t="s">
        <v>63</v>
      </c>
      <c r="C15" s="78">
        <v>332.1</v>
      </c>
      <c r="D15" s="37">
        <v>16.8</v>
      </c>
      <c r="E15" s="37">
        <v>50.9</v>
      </c>
      <c r="F15" s="37">
        <v>46.5</v>
      </c>
      <c r="G15" s="37">
        <v>36.200000000000003</v>
      </c>
      <c r="H15" s="37">
        <v>34.4</v>
      </c>
      <c r="I15" s="37">
        <v>28.7</v>
      </c>
      <c r="J15" s="37">
        <v>33.200000000000003</v>
      </c>
      <c r="K15" s="37">
        <v>32.9</v>
      </c>
      <c r="L15" s="37">
        <v>27.9</v>
      </c>
      <c r="M15" s="37">
        <v>16.5</v>
      </c>
      <c r="N15" s="37">
        <v>8</v>
      </c>
    </row>
    <row r="16" spans="1:14" ht="15" customHeight="1" x14ac:dyDescent="0.2">
      <c r="A16" s="119"/>
      <c r="B16" s="16" t="s">
        <v>64</v>
      </c>
      <c r="C16" s="78">
        <v>250.7</v>
      </c>
      <c r="D16" s="37">
        <v>6</v>
      </c>
      <c r="E16" s="37">
        <v>38.799999999999997</v>
      </c>
      <c r="F16" s="37">
        <v>45.3</v>
      </c>
      <c r="G16" s="37">
        <v>31.9</v>
      </c>
      <c r="H16" s="37">
        <v>31.5</v>
      </c>
      <c r="I16" s="37">
        <v>25.2</v>
      </c>
      <c r="J16" s="37">
        <v>25</v>
      </c>
      <c r="K16" s="37">
        <v>20.399999999999999</v>
      </c>
      <c r="L16" s="37">
        <v>15.7</v>
      </c>
      <c r="M16" s="37">
        <v>7.1</v>
      </c>
      <c r="N16" s="37">
        <v>3.8</v>
      </c>
    </row>
    <row r="17" spans="1:14" ht="15" customHeight="1" x14ac:dyDescent="0.2">
      <c r="A17" s="119"/>
      <c r="B17" s="16" t="s">
        <v>65</v>
      </c>
      <c r="C17" s="78">
        <v>213.6</v>
      </c>
      <c r="D17" s="37">
        <v>1.7</v>
      </c>
      <c r="E17" s="37">
        <v>26.5</v>
      </c>
      <c r="F17" s="37">
        <v>39.9</v>
      </c>
      <c r="G17" s="37">
        <v>34.5</v>
      </c>
      <c r="H17" s="37">
        <v>26.3</v>
      </c>
      <c r="I17" s="37">
        <v>24.4</v>
      </c>
      <c r="J17" s="37">
        <v>23.5</v>
      </c>
      <c r="K17" s="37">
        <v>15.7</v>
      </c>
      <c r="L17" s="37">
        <v>12.4</v>
      </c>
      <c r="M17" s="37">
        <v>5.6</v>
      </c>
      <c r="N17" s="37">
        <v>3.2</v>
      </c>
    </row>
    <row r="18" spans="1:14" ht="15" customHeight="1" x14ac:dyDescent="0.2">
      <c r="A18" s="119"/>
      <c r="B18" s="16" t="s">
        <v>66</v>
      </c>
      <c r="C18" s="78">
        <v>144</v>
      </c>
      <c r="D18" s="37">
        <v>1.6</v>
      </c>
      <c r="E18" s="37">
        <v>14.5</v>
      </c>
      <c r="F18" s="37">
        <v>26.1</v>
      </c>
      <c r="G18" s="37">
        <v>26.2</v>
      </c>
      <c r="H18" s="37">
        <v>20.7</v>
      </c>
      <c r="I18" s="37">
        <v>18.8</v>
      </c>
      <c r="J18" s="37">
        <v>15.4</v>
      </c>
      <c r="K18" s="37">
        <v>9.9</v>
      </c>
      <c r="L18" s="37">
        <v>6.3</v>
      </c>
      <c r="M18" s="37">
        <v>3.3</v>
      </c>
      <c r="N18" s="37">
        <v>1.4</v>
      </c>
    </row>
    <row r="19" spans="1:14" ht="15" customHeight="1" x14ac:dyDescent="0.2">
      <c r="A19" s="119"/>
      <c r="B19" s="16" t="s">
        <v>67</v>
      </c>
      <c r="C19" s="78">
        <v>116.7</v>
      </c>
      <c r="D19" s="37">
        <v>0.7</v>
      </c>
      <c r="E19" s="37">
        <v>8.4</v>
      </c>
      <c r="F19" s="37">
        <v>18.600000000000001</v>
      </c>
      <c r="G19" s="37">
        <v>23.1</v>
      </c>
      <c r="H19" s="37">
        <v>21.1</v>
      </c>
      <c r="I19" s="37">
        <v>15</v>
      </c>
      <c r="J19" s="37">
        <v>13.5</v>
      </c>
      <c r="K19" s="37">
        <v>7.6</v>
      </c>
      <c r="L19" s="37">
        <v>5.5</v>
      </c>
      <c r="M19" s="37">
        <v>2.2000000000000002</v>
      </c>
      <c r="N19" s="37">
        <v>1.2</v>
      </c>
    </row>
    <row r="20" spans="1:14" ht="15" customHeight="1" x14ac:dyDescent="0.2">
      <c r="A20" s="119"/>
      <c r="B20" s="16" t="s">
        <v>68</v>
      </c>
      <c r="C20" s="78">
        <v>97.8</v>
      </c>
      <c r="D20" s="37">
        <v>0.1</v>
      </c>
      <c r="E20" s="37">
        <v>5.6</v>
      </c>
      <c r="F20" s="37">
        <v>12.6</v>
      </c>
      <c r="G20" s="37">
        <v>18.399999999999999</v>
      </c>
      <c r="H20" s="37">
        <v>16.3</v>
      </c>
      <c r="I20" s="37">
        <v>15.5</v>
      </c>
      <c r="J20" s="37">
        <v>13.4</v>
      </c>
      <c r="K20" s="37">
        <v>7.2</v>
      </c>
      <c r="L20" s="37">
        <v>5.0999999999999996</v>
      </c>
      <c r="M20" s="37">
        <v>2.6</v>
      </c>
      <c r="N20" s="37">
        <v>1</v>
      </c>
    </row>
    <row r="21" spans="1:14" ht="15" customHeight="1" x14ac:dyDescent="0.2">
      <c r="A21" s="119"/>
      <c r="B21" s="16" t="s">
        <v>69</v>
      </c>
      <c r="C21" s="78">
        <v>73.099999999999994</v>
      </c>
      <c r="D21" s="37">
        <v>0.1</v>
      </c>
      <c r="E21" s="37">
        <v>2.2000000000000002</v>
      </c>
      <c r="F21" s="37">
        <v>10.7</v>
      </c>
      <c r="G21" s="37">
        <v>13.1</v>
      </c>
      <c r="H21" s="37">
        <v>14</v>
      </c>
      <c r="I21" s="37">
        <v>11.8</v>
      </c>
      <c r="J21" s="37">
        <v>10.1</v>
      </c>
      <c r="K21" s="37">
        <v>5.8</v>
      </c>
      <c r="L21" s="37">
        <v>3.5</v>
      </c>
      <c r="M21" s="37">
        <v>1.4</v>
      </c>
      <c r="N21" s="37">
        <v>0.5</v>
      </c>
    </row>
    <row r="22" spans="1:14" ht="15" customHeight="1" x14ac:dyDescent="0.2">
      <c r="A22" s="119"/>
      <c r="B22" s="16" t="s">
        <v>70</v>
      </c>
      <c r="C22" s="78">
        <v>81</v>
      </c>
      <c r="D22" s="37">
        <v>0.1</v>
      </c>
      <c r="E22" s="37">
        <v>2.2999999999999998</v>
      </c>
      <c r="F22" s="37">
        <v>9.1999999999999993</v>
      </c>
      <c r="G22" s="37">
        <v>14.6</v>
      </c>
      <c r="H22" s="37">
        <v>15.1</v>
      </c>
      <c r="I22" s="37">
        <v>14.4</v>
      </c>
      <c r="J22" s="37">
        <v>10.3</v>
      </c>
      <c r="K22" s="37">
        <v>7.5</v>
      </c>
      <c r="L22" s="37">
        <v>4.3</v>
      </c>
      <c r="M22" s="37">
        <v>1.3</v>
      </c>
      <c r="N22" s="37">
        <v>1.9</v>
      </c>
    </row>
    <row r="23" spans="1:14" ht="15" customHeight="1" x14ac:dyDescent="0.2">
      <c r="A23" s="119"/>
      <c r="B23" s="16" t="s">
        <v>71</v>
      </c>
      <c r="C23" s="78">
        <v>47.6</v>
      </c>
      <c r="D23" s="37">
        <v>0.1</v>
      </c>
      <c r="E23" s="37">
        <v>1.2</v>
      </c>
      <c r="F23" s="37">
        <v>5.9</v>
      </c>
      <c r="G23" s="37">
        <v>6.6</v>
      </c>
      <c r="H23" s="37">
        <v>11.3</v>
      </c>
      <c r="I23" s="37">
        <v>8.5</v>
      </c>
      <c r="J23" s="37">
        <v>7.4</v>
      </c>
      <c r="K23" s="37">
        <v>3.1</v>
      </c>
      <c r="L23" s="37">
        <v>2.2999999999999998</v>
      </c>
      <c r="M23" s="37">
        <v>0.8</v>
      </c>
      <c r="N23" s="37">
        <v>0.3</v>
      </c>
    </row>
    <row r="24" spans="1:14" ht="15" customHeight="1" x14ac:dyDescent="0.2">
      <c r="A24" s="119"/>
      <c r="B24" s="16" t="s">
        <v>79</v>
      </c>
      <c r="C24" s="78">
        <v>246.8</v>
      </c>
      <c r="D24" s="37">
        <v>0.1</v>
      </c>
      <c r="E24" s="37">
        <v>2.8</v>
      </c>
      <c r="F24" s="37">
        <v>15.7</v>
      </c>
      <c r="G24" s="37">
        <v>38</v>
      </c>
      <c r="H24" s="37">
        <v>49.2</v>
      </c>
      <c r="I24" s="37">
        <v>50</v>
      </c>
      <c r="J24" s="37">
        <v>43.9</v>
      </c>
      <c r="K24" s="37">
        <v>26.1</v>
      </c>
      <c r="L24" s="37">
        <v>13.7</v>
      </c>
      <c r="M24" s="37">
        <v>4.5999999999999996</v>
      </c>
      <c r="N24" s="37">
        <v>2.9</v>
      </c>
    </row>
    <row r="25" spans="1:14" ht="15" customHeight="1" x14ac:dyDescent="0.2">
      <c r="A25" s="119"/>
      <c r="B25" s="17" t="s">
        <v>76</v>
      </c>
      <c r="C25" s="79">
        <v>91.4</v>
      </c>
      <c r="D25" s="38" t="s">
        <v>23</v>
      </c>
      <c r="E25" s="38">
        <v>0.4</v>
      </c>
      <c r="F25" s="38">
        <v>3.6</v>
      </c>
      <c r="G25" s="38">
        <v>11.4</v>
      </c>
      <c r="H25" s="38">
        <v>16.7</v>
      </c>
      <c r="I25" s="38">
        <v>19.100000000000001</v>
      </c>
      <c r="J25" s="38">
        <v>19.2</v>
      </c>
      <c r="K25" s="38">
        <v>11.1</v>
      </c>
      <c r="L25" s="38">
        <v>6.6</v>
      </c>
      <c r="M25" s="38">
        <v>2</v>
      </c>
      <c r="N25" s="38">
        <v>1.3</v>
      </c>
    </row>
    <row r="26" spans="1:14" ht="15" customHeight="1" x14ac:dyDescent="0.2">
      <c r="A26" s="119" t="s">
        <v>17</v>
      </c>
      <c r="B26" s="6" t="s">
        <v>2</v>
      </c>
      <c r="C26" s="77">
        <v>1198.5</v>
      </c>
      <c r="D26" s="39">
        <v>37.4</v>
      </c>
      <c r="E26" s="39">
        <v>97.8</v>
      </c>
      <c r="F26" s="39">
        <v>132.30000000000001</v>
      </c>
      <c r="G26" s="39">
        <v>139.9</v>
      </c>
      <c r="H26" s="39">
        <v>143</v>
      </c>
      <c r="I26" s="39">
        <v>134.6</v>
      </c>
      <c r="J26" s="39">
        <v>135.4</v>
      </c>
      <c r="K26" s="39">
        <v>120.5</v>
      </c>
      <c r="L26" s="39">
        <v>114.5</v>
      </c>
      <c r="M26" s="39">
        <v>77.2</v>
      </c>
      <c r="N26" s="39">
        <v>65.900000000000006</v>
      </c>
    </row>
    <row r="27" spans="1:14" ht="15" customHeight="1" x14ac:dyDescent="0.2">
      <c r="A27" s="119"/>
      <c r="B27" s="16" t="s">
        <v>57</v>
      </c>
      <c r="C27" s="78">
        <v>9.1</v>
      </c>
      <c r="D27" s="37">
        <v>2.8</v>
      </c>
      <c r="E27" s="37">
        <v>0.4</v>
      </c>
      <c r="F27" s="37">
        <v>0.3</v>
      </c>
      <c r="G27" s="37">
        <v>0.4</v>
      </c>
      <c r="H27" s="37">
        <v>0.3</v>
      </c>
      <c r="I27" s="37">
        <v>0.3</v>
      </c>
      <c r="J27" s="37">
        <v>0.3</v>
      </c>
      <c r="K27" s="37">
        <v>0.6</v>
      </c>
      <c r="L27" s="37">
        <v>1.2</v>
      </c>
      <c r="M27" s="37">
        <v>0.7</v>
      </c>
      <c r="N27" s="37">
        <v>1.7</v>
      </c>
    </row>
    <row r="28" spans="1:14" ht="15" customHeight="1" x14ac:dyDescent="0.2">
      <c r="A28" s="119"/>
      <c r="B28" s="16" t="s">
        <v>58</v>
      </c>
      <c r="C28" s="78">
        <v>28.6</v>
      </c>
      <c r="D28" s="37">
        <v>6.8</v>
      </c>
      <c r="E28" s="37">
        <v>1.6</v>
      </c>
      <c r="F28" s="37">
        <v>0.9</v>
      </c>
      <c r="G28" s="37">
        <v>0.6</v>
      </c>
      <c r="H28" s="37">
        <v>0.7</v>
      </c>
      <c r="I28" s="37">
        <v>0.8</v>
      </c>
      <c r="J28" s="37">
        <v>1.7</v>
      </c>
      <c r="K28" s="37">
        <v>2.1</v>
      </c>
      <c r="L28" s="37">
        <v>3.5</v>
      </c>
      <c r="M28" s="37">
        <v>4.2</v>
      </c>
      <c r="N28" s="37">
        <v>5.7</v>
      </c>
    </row>
    <row r="29" spans="1:14" ht="15" customHeight="1" x14ac:dyDescent="0.2">
      <c r="A29" s="119"/>
      <c r="B29" s="16" t="s">
        <v>59</v>
      </c>
      <c r="C29" s="78">
        <v>59</v>
      </c>
      <c r="D29" s="37">
        <v>5.8</v>
      </c>
      <c r="E29" s="37">
        <v>3.2</v>
      </c>
      <c r="F29" s="37">
        <v>1.9</v>
      </c>
      <c r="G29" s="37">
        <v>2.2000000000000002</v>
      </c>
      <c r="H29" s="37">
        <v>2</v>
      </c>
      <c r="I29" s="37">
        <v>2</v>
      </c>
      <c r="J29" s="37">
        <v>4.4000000000000004</v>
      </c>
      <c r="K29" s="37">
        <v>6.5</v>
      </c>
      <c r="L29" s="37">
        <v>9.4</v>
      </c>
      <c r="M29" s="37">
        <v>9.6</v>
      </c>
      <c r="N29" s="37">
        <v>11.9</v>
      </c>
    </row>
    <row r="30" spans="1:14" ht="15" customHeight="1" x14ac:dyDescent="0.2">
      <c r="A30" s="119"/>
      <c r="B30" s="16" t="s">
        <v>60</v>
      </c>
      <c r="C30" s="78">
        <v>79.8</v>
      </c>
      <c r="D30" s="37">
        <v>4.3</v>
      </c>
      <c r="E30" s="37">
        <v>4.5</v>
      </c>
      <c r="F30" s="37">
        <v>1.7</v>
      </c>
      <c r="G30" s="37">
        <v>2.8</v>
      </c>
      <c r="H30" s="37">
        <v>2.7</v>
      </c>
      <c r="I30" s="37">
        <v>3.1</v>
      </c>
      <c r="J30" s="37">
        <v>6.4</v>
      </c>
      <c r="K30" s="37">
        <v>9.4</v>
      </c>
      <c r="L30" s="37">
        <v>14.2</v>
      </c>
      <c r="M30" s="37">
        <v>14.7</v>
      </c>
      <c r="N30" s="37">
        <v>15.9</v>
      </c>
    </row>
    <row r="31" spans="1:14" ht="15" customHeight="1" x14ac:dyDescent="0.2">
      <c r="A31" s="119"/>
      <c r="B31" s="16" t="s">
        <v>61</v>
      </c>
      <c r="C31" s="78">
        <v>85</v>
      </c>
      <c r="D31" s="37">
        <v>5.8</v>
      </c>
      <c r="E31" s="37">
        <v>7.1</v>
      </c>
      <c r="F31" s="37">
        <v>5.4</v>
      </c>
      <c r="G31" s="37">
        <v>3.9</v>
      </c>
      <c r="H31" s="37">
        <v>5</v>
      </c>
      <c r="I31" s="37">
        <v>6.1</v>
      </c>
      <c r="J31" s="37">
        <v>6.1</v>
      </c>
      <c r="K31" s="37">
        <v>12.3</v>
      </c>
      <c r="L31" s="37">
        <v>13.4</v>
      </c>
      <c r="M31" s="37">
        <v>11.2</v>
      </c>
      <c r="N31" s="37">
        <v>8.6999999999999993</v>
      </c>
    </row>
    <row r="32" spans="1:14" ht="15" customHeight="1" x14ac:dyDescent="0.2">
      <c r="A32" s="119"/>
      <c r="B32" s="16" t="s">
        <v>62</v>
      </c>
      <c r="C32" s="78">
        <v>78.5</v>
      </c>
      <c r="D32" s="37">
        <v>4.2</v>
      </c>
      <c r="E32" s="37">
        <v>10.6</v>
      </c>
      <c r="F32" s="37">
        <v>7.5</v>
      </c>
      <c r="G32" s="37">
        <v>5.7</v>
      </c>
      <c r="H32" s="37">
        <v>5</v>
      </c>
      <c r="I32" s="37">
        <v>5.4</v>
      </c>
      <c r="J32" s="37">
        <v>7.5</v>
      </c>
      <c r="K32" s="37">
        <v>8.6</v>
      </c>
      <c r="L32" s="37">
        <v>11.8</v>
      </c>
      <c r="M32" s="37">
        <v>7.3</v>
      </c>
      <c r="N32" s="37">
        <v>4.9000000000000004</v>
      </c>
    </row>
    <row r="33" spans="1:14" ht="15" customHeight="1" x14ac:dyDescent="0.2">
      <c r="A33" s="119"/>
      <c r="B33" s="16" t="s">
        <v>63</v>
      </c>
      <c r="C33" s="78">
        <v>160.4</v>
      </c>
      <c r="D33" s="37">
        <v>5.3</v>
      </c>
      <c r="E33" s="37">
        <v>22.9</v>
      </c>
      <c r="F33" s="37">
        <v>22</v>
      </c>
      <c r="G33" s="37">
        <v>16.100000000000001</v>
      </c>
      <c r="H33" s="37">
        <v>15.2</v>
      </c>
      <c r="I33" s="37">
        <v>13.2</v>
      </c>
      <c r="J33" s="37">
        <v>15</v>
      </c>
      <c r="K33" s="37">
        <v>17.8</v>
      </c>
      <c r="L33" s="37">
        <v>17.100000000000001</v>
      </c>
      <c r="M33" s="37">
        <v>10.4</v>
      </c>
      <c r="N33" s="37">
        <v>5.4</v>
      </c>
    </row>
    <row r="34" spans="1:14" ht="15" customHeight="1" x14ac:dyDescent="0.2">
      <c r="A34" s="119"/>
      <c r="B34" s="16" t="s">
        <v>64</v>
      </c>
      <c r="C34" s="78">
        <v>121.2</v>
      </c>
      <c r="D34" s="37">
        <v>1.1000000000000001</v>
      </c>
      <c r="E34" s="37">
        <v>17.600000000000001</v>
      </c>
      <c r="F34" s="37">
        <v>21.4</v>
      </c>
      <c r="G34" s="37">
        <v>15</v>
      </c>
      <c r="H34" s="37">
        <v>14.2</v>
      </c>
      <c r="I34" s="37">
        <v>12.4</v>
      </c>
      <c r="J34" s="37">
        <v>11.6</v>
      </c>
      <c r="K34" s="37">
        <v>11.1</v>
      </c>
      <c r="L34" s="37">
        <v>9.6</v>
      </c>
      <c r="M34" s="37">
        <v>4.3</v>
      </c>
      <c r="N34" s="37">
        <v>2.7</v>
      </c>
    </row>
    <row r="35" spans="1:14" ht="15" customHeight="1" x14ac:dyDescent="0.2">
      <c r="A35" s="119"/>
      <c r="B35" s="16" t="s">
        <v>65</v>
      </c>
      <c r="C35" s="78">
        <v>110.9</v>
      </c>
      <c r="D35" s="37">
        <v>0.4</v>
      </c>
      <c r="E35" s="37">
        <v>12.2</v>
      </c>
      <c r="F35" s="37">
        <v>19.7</v>
      </c>
      <c r="G35" s="37">
        <v>16.899999999999999</v>
      </c>
      <c r="H35" s="37">
        <v>13.5</v>
      </c>
      <c r="I35" s="37">
        <v>12.7</v>
      </c>
      <c r="J35" s="37">
        <v>13.6</v>
      </c>
      <c r="K35" s="37">
        <v>9.3000000000000007</v>
      </c>
      <c r="L35" s="37">
        <v>7.2</v>
      </c>
      <c r="M35" s="37">
        <v>3.3</v>
      </c>
      <c r="N35" s="37">
        <v>2.1</v>
      </c>
    </row>
    <row r="36" spans="1:14" ht="15" customHeight="1" x14ac:dyDescent="0.2">
      <c r="A36" s="119"/>
      <c r="B36" s="16" t="s">
        <v>66</v>
      </c>
      <c r="C36" s="78">
        <v>74.7</v>
      </c>
      <c r="D36" s="37">
        <v>0.7</v>
      </c>
      <c r="E36" s="37">
        <v>7.1</v>
      </c>
      <c r="F36" s="37">
        <v>12.5</v>
      </c>
      <c r="G36" s="37">
        <v>13</v>
      </c>
      <c r="H36" s="37">
        <v>10.8</v>
      </c>
      <c r="I36" s="37">
        <v>9.3000000000000007</v>
      </c>
      <c r="J36" s="37">
        <v>8.1</v>
      </c>
      <c r="K36" s="37">
        <v>5.8</v>
      </c>
      <c r="L36" s="37">
        <v>4.0999999999999996</v>
      </c>
      <c r="M36" s="37">
        <v>2.4</v>
      </c>
      <c r="N36" s="37">
        <v>1</v>
      </c>
    </row>
    <row r="37" spans="1:14" ht="15" customHeight="1" x14ac:dyDescent="0.2">
      <c r="A37" s="119"/>
      <c r="B37" s="16" t="s">
        <v>67</v>
      </c>
      <c r="C37" s="78">
        <v>59.9</v>
      </c>
      <c r="D37" s="37">
        <v>0.2</v>
      </c>
      <c r="E37" s="37">
        <v>3.4</v>
      </c>
      <c r="F37" s="37">
        <v>8.8000000000000007</v>
      </c>
      <c r="G37" s="37">
        <v>11.3</v>
      </c>
      <c r="H37" s="37">
        <v>11</v>
      </c>
      <c r="I37" s="37">
        <v>8.1</v>
      </c>
      <c r="J37" s="37">
        <v>7.2</v>
      </c>
      <c r="K37" s="37">
        <v>4.2</v>
      </c>
      <c r="L37" s="37">
        <v>3.4</v>
      </c>
      <c r="M37" s="37">
        <v>1.4</v>
      </c>
      <c r="N37" s="37">
        <v>0.9</v>
      </c>
    </row>
    <row r="38" spans="1:14" ht="15" customHeight="1" x14ac:dyDescent="0.2">
      <c r="A38" s="119"/>
      <c r="B38" s="16" t="s">
        <v>68</v>
      </c>
      <c r="C38" s="78">
        <v>54.2</v>
      </c>
      <c r="D38" s="37" t="s">
        <v>23</v>
      </c>
      <c r="E38" s="37">
        <v>2.9</v>
      </c>
      <c r="F38" s="37">
        <v>6.4</v>
      </c>
      <c r="G38" s="37">
        <v>9.8000000000000007</v>
      </c>
      <c r="H38" s="37">
        <v>8.6</v>
      </c>
      <c r="I38" s="37">
        <v>9</v>
      </c>
      <c r="J38" s="37">
        <v>7.3</v>
      </c>
      <c r="K38" s="37">
        <v>4.5</v>
      </c>
      <c r="L38" s="37">
        <v>3.1</v>
      </c>
      <c r="M38" s="37">
        <v>2</v>
      </c>
      <c r="N38" s="37">
        <v>0.7</v>
      </c>
    </row>
    <row r="39" spans="1:14" ht="15" customHeight="1" x14ac:dyDescent="0.2">
      <c r="A39" s="119"/>
      <c r="B39" s="16" t="s">
        <v>69</v>
      </c>
      <c r="C39" s="78">
        <v>42.1</v>
      </c>
      <c r="D39" s="37" t="s">
        <v>23</v>
      </c>
      <c r="E39" s="37">
        <v>1</v>
      </c>
      <c r="F39" s="37">
        <v>6.3</v>
      </c>
      <c r="G39" s="37">
        <v>7.1</v>
      </c>
      <c r="H39" s="37">
        <v>7.9</v>
      </c>
      <c r="I39" s="37">
        <v>7.2</v>
      </c>
      <c r="J39" s="37">
        <v>5.9</v>
      </c>
      <c r="K39" s="37">
        <v>2.8</v>
      </c>
      <c r="L39" s="37">
        <v>2.5</v>
      </c>
      <c r="M39" s="37">
        <v>1.1000000000000001</v>
      </c>
      <c r="N39" s="37">
        <v>0.3</v>
      </c>
    </row>
    <row r="40" spans="1:14" ht="15" customHeight="1" x14ac:dyDescent="0.2">
      <c r="A40" s="119"/>
      <c r="B40" s="16" t="s">
        <v>70</v>
      </c>
      <c r="C40" s="78">
        <v>46.9</v>
      </c>
      <c r="D40" s="37">
        <v>0.1</v>
      </c>
      <c r="E40" s="37">
        <v>1.2</v>
      </c>
      <c r="F40" s="37">
        <v>5.3</v>
      </c>
      <c r="G40" s="37">
        <v>8</v>
      </c>
      <c r="H40" s="37">
        <v>8.8000000000000007</v>
      </c>
      <c r="I40" s="37">
        <v>8</v>
      </c>
      <c r="J40" s="37">
        <v>6.5</v>
      </c>
      <c r="K40" s="37">
        <v>4</v>
      </c>
      <c r="L40" s="37">
        <v>2.8</v>
      </c>
      <c r="M40" s="37">
        <v>0.8</v>
      </c>
      <c r="N40" s="37">
        <v>1.5</v>
      </c>
    </row>
    <row r="41" spans="1:14" ht="15" customHeight="1" x14ac:dyDescent="0.2">
      <c r="A41" s="119"/>
      <c r="B41" s="16" t="s">
        <v>71</v>
      </c>
      <c r="C41" s="78">
        <v>29.5</v>
      </c>
      <c r="D41" s="37" t="s">
        <v>23</v>
      </c>
      <c r="E41" s="37">
        <v>0.7</v>
      </c>
      <c r="F41" s="37">
        <v>3.2</v>
      </c>
      <c r="G41" s="37">
        <v>4.0999999999999996</v>
      </c>
      <c r="H41" s="37">
        <v>7.3</v>
      </c>
      <c r="I41" s="37">
        <v>5.2</v>
      </c>
      <c r="J41" s="37">
        <v>4.5999999999999996</v>
      </c>
      <c r="K41" s="37">
        <v>2.2999999999999998</v>
      </c>
      <c r="L41" s="37">
        <v>1.5</v>
      </c>
      <c r="M41" s="37">
        <v>0.4</v>
      </c>
      <c r="N41" s="37">
        <v>0.2</v>
      </c>
    </row>
    <row r="42" spans="1:14" ht="15" customHeight="1" x14ac:dyDescent="0.2">
      <c r="A42" s="119"/>
      <c r="B42" s="16" t="s">
        <v>79</v>
      </c>
      <c r="C42" s="78">
        <v>158.69999999999999</v>
      </c>
      <c r="D42" s="37" t="s">
        <v>23</v>
      </c>
      <c r="E42" s="37">
        <v>1.4</v>
      </c>
      <c r="F42" s="37">
        <v>9</v>
      </c>
      <c r="G42" s="37">
        <v>23.1</v>
      </c>
      <c r="H42" s="37">
        <v>30.1</v>
      </c>
      <c r="I42" s="37">
        <v>31.8</v>
      </c>
      <c r="J42" s="37">
        <v>29.1</v>
      </c>
      <c r="K42" s="37">
        <v>19.2</v>
      </c>
      <c r="L42" s="37">
        <v>9.8000000000000007</v>
      </c>
      <c r="M42" s="37">
        <v>3.2</v>
      </c>
      <c r="N42" s="37">
        <v>2.1</v>
      </c>
    </row>
    <row r="43" spans="1:14" ht="15" customHeight="1" x14ac:dyDescent="0.2">
      <c r="A43" s="119"/>
      <c r="B43" s="17" t="s">
        <v>76</v>
      </c>
      <c r="C43" s="79">
        <v>61.7</v>
      </c>
      <c r="D43" s="38" t="s">
        <v>23</v>
      </c>
      <c r="E43" s="38">
        <v>0.2</v>
      </c>
      <c r="F43" s="38">
        <v>1.8</v>
      </c>
      <c r="G43" s="38">
        <v>7</v>
      </c>
      <c r="H43" s="38">
        <v>11.8</v>
      </c>
      <c r="I43" s="38">
        <v>12.4</v>
      </c>
      <c r="J43" s="38">
        <v>13.2</v>
      </c>
      <c r="K43" s="38">
        <v>8.1</v>
      </c>
      <c r="L43" s="38">
        <v>4.8</v>
      </c>
      <c r="M43" s="38">
        <v>1.4</v>
      </c>
      <c r="N43" s="38">
        <v>0.8</v>
      </c>
    </row>
    <row r="44" spans="1:14" ht="15" customHeight="1" x14ac:dyDescent="0.2">
      <c r="A44" s="119" t="s">
        <v>18</v>
      </c>
      <c r="B44" s="6" t="s">
        <v>2</v>
      </c>
      <c r="C44" s="77">
        <v>1127.5999999999999</v>
      </c>
      <c r="D44" s="39">
        <v>56</v>
      </c>
      <c r="E44" s="39">
        <v>104.5</v>
      </c>
      <c r="F44" s="39">
        <v>137.30000000000001</v>
      </c>
      <c r="G44" s="39">
        <v>142.30000000000001</v>
      </c>
      <c r="H44" s="39">
        <v>142</v>
      </c>
      <c r="I44" s="39">
        <v>128</v>
      </c>
      <c r="J44" s="39">
        <v>125.3</v>
      </c>
      <c r="K44" s="39">
        <v>99.6</v>
      </c>
      <c r="L44" s="39">
        <v>88.2</v>
      </c>
      <c r="M44" s="39">
        <v>56.6</v>
      </c>
      <c r="N44" s="39">
        <v>47.8</v>
      </c>
    </row>
    <row r="45" spans="1:14" ht="15" customHeight="1" x14ac:dyDescent="0.2">
      <c r="A45" s="119"/>
      <c r="B45" s="16" t="s">
        <v>57</v>
      </c>
      <c r="C45" s="78">
        <v>18.3</v>
      </c>
      <c r="D45" s="37">
        <v>4.2</v>
      </c>
      <c r="E45" s="37">
        <v>0.5</v>
      </c>
      <c r="F45" s="37">
        <v>0.6</v>
      </c>
      <c r="G45" s="37">
        <v>1.3</v>
      </c>
      <c r="H45" s="37">
        <v>0.8</v>
      </c>
      <c r="I45" s="37">
        <v>0.6</v>
      </c>
      <c r="J45" s="37">
        <v>1.1000000000000001</v>
      </c>
      <c r="K45" s="37">
        <v>1.4</v>
      </c>
      <c r="L45" s="37">
        <v>1.9</v>
      </c>
      <c r="M45" s="37">
        <v>2.2999999999999998</v>
      </c>
      <c r="N45" s="37">
        <v>3.5</v>
      </c>
    </row>
    <row r="46" spans="1:14" ht="15" customHeight="1" x14ac:dyDescent="0.2">
      <c r="A46" s="119"/>
      <c r="B46" s="16" t="s">
        <v>58</v>
      </c>
      <c r="C46" s="78">
        <v>50.8</v>
      </c>
      <c r="D46" s="37">
        <v>7.9</v>
      </c>
      <c r="E46" s="37">
        <v>1.3</v>
      </c>
      <c r="F46" s="37">
        <v>1.1000000000000001</v>
      </c>
      <c r="G46" s="37">
        <v>2.2000000000000002</v>
      </c>
      <c r="H46" s="37">
        <v>2</v>
      </c>
      <c r="I46" s="37">
        <v>2.6</v>
      </c>
      <c r="J46" s="37">
        <v>3.7</v>
      </c>
      <c r="K46" s="37">
        <v>5.9</v>
      </c>
      <c r="L46" s="37">
        <v>8.6</v>
      </c>
      <c r="M46" s="37">
        <v>7.7</v>
      </c>
      <c r="N46" s="37">
        <v>7.9</v>
      </c>
    </row>
    <row r="47" spans="1:14" ht="15" customHeight="1" x14ac:dyDescent="0.2">
      <c r="A47" s="119"/>
      <c r="B47" s="16" t="s">
        <v>59</v>
      </c>
      <c r="C47" s="78">
        <v>70.900000000000006</v>
      </c>
      <c r="D47" s="37">
        <v>6.6</v>
      </c>
      <c r="E47" s="37">
        <v>2.1</v>
      </c>
      <c r="F47" s="37">
        <v>2.2999999999999998</v>
      </c>
      <c r="G47" s="37">
        <v>3.9</v>
      </c>
      <c r="H47" s="37">
        <v>4.7</v>
      </c>
      <c r="I47" s="37">
        <v>5.0999999999999996</v>
      </c>
      <c r="J47" s="37">
        <v>5.8</v>
      </c>
      <c r="K47" s="37">
        <v>8.3000000000000007</v>
      </c>
      <c r="L47" s="37">
        <v>11.7</v>
      </c>
      <c r="M47" s="37">
        <v>10</v>
      </c>
      <c r="N47" s="37">
        <v>10.4</v>
      </c>
    </row>
    <row r="48" spans="1:14" ht="15" customHeight="1" x14ac:dyDescent="0.2">
      <c r="A48" s="119"/>
      <c r="B48" s="16" t="s">
        <v>60</v>
      </c>
      <c r="C48" s="78">
        <v>79.7</v>
      </c>
      <c r="D48" s="37">
        <v>5.4</v>
      </c>
      <c r="E48" s="37">
        <v>2.1</v>
      </c>
      <c r="F48" s="37">
        <v>2.8</v>
      </c>
      <c r="G48" s="37">
        <v>4.0999999999999996</v>
      </c>
      <c r="H48" s="37">
        <v>6.1</v>
      </c>
      <c r="I48" s="37">
        <v>6.8</v>
      </c>
      <c r="J48" s="37">
        <v>8.6999999999999993</v>
      </c>
      <c r="K48" s="37">
        <v>10.199999999999999</v>
      </c>
      <c r="L48" s="37">
        <v>12.6</v>
      </c>
      <c r="M48" s="37">
        <v>9.9</v>
      </c>
      <c r="N48" s="37">
        <v>11.3</v>
      </c>
    </row>
    <row r="49" spans="1:14" ht="15" customHeight="1" x14ac:dyDescent="0.2">
      <c r="A49" s="119"/>
      <c r="B49" s="16" t="s">
        <v>61</v>
      </c>
      <c r="C49" s="78">
        <v>83.4</v>
      </c>
      <c r="D49" s="37">
        <v>6.4</v>
      </c>
      <c r="E49" s="37">
        <v>5.8</v>
      </c>
      <c r="F49" s="37">
        <v>5.8</v>
      </c>
      <c r="G49" s="37">
        <v>5.8</v>
      </c>
      <c r="H49" s="37">
        <v>7.3</v>
      </c>
      <c r="I49" s="37">
        <v>9</v>
      </c>
      <c r="J49" s="37">
        <v>11</v>
      </c>
      <c r="K49" s="37">
        <v>10.5</v>
      </c>
      <c r="L49" s="37">
        <v>10.5</v>
      </c>
      <c r="M49" s="37">
        <v>6.1</v>
      </c>
      <c r="N49" s="37">
        <v>5.0999999999999996</v>
      </c>
    </row>
    <row r="50" spans="1:14" ht="15" customHeight="1" x14ac:dyDescent="0.2">
      <c r="A50" s="119"/>
      <c r="B50" s="16" t="s">
        <v>62</v>
      </c>
      <c r="C50" s="78">
        <v>79.400000000000006</v>
      </c>
      <c r="D50" s="37">
        <v>6.1</v>
      </c>
      <c r="E50" s="37">
        <v>9.9</v>
      </c>
      <c r="F50" s="37">
        <v>8.6</v>
      </c>
      <c r="G50" s="37">
        <v>6.8</v>
      </c>
      <c r="H50" s="37">
        <v>8.6</v>
      </c>
      <c r="I50" s="37">
        <v>8.3000000000000007</v>
      </c>
      <c r="J50" s="37">
        <v>8.3000000000000007</v>
      </c>
      <c r="K50" s="37">
        <v>8.4</v>
      </c>
      <c r="L50" s="37">
        <v>7.2</v>
      </c>
      <c r="M50" s="37">
        <v>4.7</v>
      </c>
      <c r="N50" s="37">
        <v>2.5</v>
      </c>
    </row>
    <row r="51" spans="1:14" ht="15" customHeight="1" x14ac:dyDescent="0.2">
      <c r="A51" s="119"/>
      <c r="B51" s="16" t="s">
        <v>63</v>
      </c>
      <c r="C51" s="78">
        <v>171.7</v>
      </c>
      <c r="D51" s="37">
        <v>11.5</v>
      </c>
      <c r="E51" s="37">
        <v>28</v>
      </c>
      <c r="F51" s="37">
        <v>24.5</v>
      </c>
      <c r="G51" s="37">
        <v>20.100000000000001</v>
      </c>
      <c r="H51" s="37">
        <v>19.2</v>
      </c>
      <c r="I51" s="37">
        <v>15.5</v>
      </c>
      <c r="J51" s="37">
        <v>18.2</v>
      </c>
      <c r="K51" s="37">
        <v>15.1</v>
      </c>
      <c r="L51" s="37">
        <v>10.8</v>
      </c>
      <c r="M51" s="37">
        <v>6.2</v>
      </c>
      <c r="N51" s="37">
        <v>2.6</v>
      </c>
    </row>
    <row r="52" spans="1:14" ht="15" customHeight="1" x14ac:dyDescent="0.2">
      <c r="A52" s="119"/>
      <c r="B52" s="16" t="s">
        <v>64</v>
      </c>
      <c r="C52" s="78">
        <v>129.5</v>
      </c>
      <c r="D52" s="37">
        <v>4.8</v>
      </c>
      <c r="E52" s="37">
        <v>21.2</v>
      </c>
      <c r="F52" s="37">
        <v>23.9</v>
      </c>
      <c r="G52" s="37">
        <v>16.899999999999999</v>
      </c>
      <c r="H52" s="37">
        <v>17.3</v>
      </c>
      <c r="I52" s="37">
        <v>12.9</v>
      </c>
      <c r="J52" s="37">
        <v>13.4</v>
      </c>
      <c r="K52" s="37">
        <v>9.1999999999999993</v>
      </c>
      <c r="L52" s="37">
        <v>6.2</v>
      </c>
      <c r="M52" s="37">
        <v>2.8</v>
      </c>
      <c r="N52" s="37">
        <v>1.1000000000000001</v>
      </c>
    </row>
    <row r="53" spans="1:14" ht="15" customHeight="1" x14ac:dyDescent="0.2">
      <c r="A53" s="119"/>
      <c r="B53" s="16" t="s">
        <v>65</v>
      </c>
      <c r="C53" s="78">
        <v>102.8</v>
      </c>
      <c r="D53" s="37">
        <v>1.3</v>
      </c>
      <c r="E53" s="37">
        <v>14.3</v>
      </c>
      <c r="F53" s="37">
        <v>20.2</v>
      </c>
      <c r="G53" s="37">
        <v>17.600000000000001</v>
      </c>
      <c r="H53" s="37">
        <v>12.9</v>
      </c>
      <c r="I53" s="37">
        <v>11.7</v>
      </c>
      <c r="J53" s="37">
        <v>9.9</v>
      </c>
      <c r="K53" s="37">
        <v>6.4</v>
      </c>
      <c r="L53" s="37">
        <v>5.2</v>
      </c>
      <c r="M53" s="37">
        <v>2.2999999999999998</v>
      </c>
      <c r="N53" s="37">
        <v>1.1000000000000001</v>
      </c>
    </row>
    <row r="54" spans="1:14" ht="15" customHeight="1" x14ac:dyDescent="0.2">
      <c r="A54" s="119"/>
      <c r="B54" s="16" t="s">
        <v>66</v>
      </c>
      <c r="C54" s="78">
        <v>69.3</v>
      </c>
      <c r="D54" s="37">
        <v>0.9</v>
      </c>
      <c r="E54" s="37">
        <v>7.4</v>
      </c>
      <c r="F54" s="37">
        <v>13.6</v>
      </c>
      <c r="G54" s="37">
        <v>13.2</v>
      </c>
      <c r="H54" s="37">
        <v>9.9</v>
      </c>
      <c r="I54" s="37">
        <v>9.5</v>
      </c>
      <c r="J54" s="37">
        <v>7.2</v>
      </c>
      <c r="K54" s="37">
        <v>4</v>
      </c>
      <c r="L54" s="37">
        <v>2.2000000000000002</v>
      </c>
      <c r="M54" s="37">
        <v>0.9</v>
      </c>
      <c r="N54" s="37">
        <v>0.4</v>
      </c>
    </row>
    <row r="55" spans="1:14" ht="15" customHeight="1" x14ac:dyDescent="0.2">
      <c r="A55" s="119"/>
      <c r="B55" s="16" t="s">
        <v>67</v>
      </c>
      <c r="C55" s="78">
        <v>56.8</v>
      </c>
      <c r="D55" s="37">
        <v>0.4</v>
      </c>
      <c r="E55" s="37">
        <v>5</v>
      </c>
      <c r="F55" s="37">
        <v>9.8000000000000007</v>
      </c>
      <c r="G55" s="37">
        <v>11.8</v>
      </c>
      <c r="H55" s="37">
        <v>10.199999999999999</v>
      </c>
      <c r="I55" s="37">
        <v>6.9</v>
      </c>
      <c r="J55" s="37">
        <v>6.4</v>
      </c>
      <c r="K55" s="37">
        <v>3.3</v>
      </c>
      <c r="L55" s="37">
        <v>2</v>
      </c>
      <c r="M55" s="37">
        <v>0.7</v>
      </c>
      <c r="N55" s="37">
        <v>0.2</v>
      </c>
    </row>
    <row r="56" spans="1:14" ht="15" customHeight="1" x14ac:dyDescent="0.2">
      <c r="A56" s="119"/>
      <c r="B56" s="16" t="s">
        <v>68</v>
      </c>
      <c r="C56" s="78">
        <v>43.6</v>
      </c>
      <c r="D56" s="37">
        <v>0.1</v>
      </c>
      <c r="E56" s="37">
        <v>2.8</v>
      </c>
      <c r="F56" s="37">
        <v>6.2</v>
      </c>
      <c r="G56" s="37">
        <v>8.6</v>
      </c>
      <c r="H56" s="37">
        <v>7.7</v>
      </c>
      <c r="I56" s="37">
        <v>6.6</v>
      </c>
      <c r="J56" s="37">
        <v>6</v>
      </c>
      <c r="K56" s="37">
        <v>2.7</v>
      </c>
      <c r="L56" s="37">
        <v>2</v>
      </c>
      <c r="M56" s="37">
        <v>0.6</v>
      </c>
      <c r="N56" s="37">
        <v>0.2</v>
      </c>
    </row>
    <row r="57" spans="1:14" ht="15" customHeight="1" x14ac:dyDescent="0.2">
      <c r="A57" s="119"/>
      <c r="B57" s="16" t="s">
        <v>69</v>
      </c>
      <c r="C57" s="78">
        <v>31</v>
      </c>
      <c r="D57" s="37">
        <v>0.1</v>
      </c>
      <c r="E57" s="37">
        <v>1.2</v>
      </c>
      <c r="F57" s="37">
        <v>4.5</v>
      </c>
      <c r="G57" s="37">
        <v>6</v>
      </c>
      <c r="H57" s="37">
        <v>6.1</v>
      </c>
      <c r="I57" s="37">
        <v>4.5999999999999996</v>
      </c>
      <c r="J57" s="37">
        <v>4.2</v>
      </c>
      <c r="K57" s="37">
        <v>3</v>
      </c>
      <c r="L57" s="37">
        <v>0.9</v>
      </c>
      <c r="M57" s="37">
        <v>0.2</v>
      </c>
      <c r="N57" s="37">
        <v>0.2</v>
      </c>
    </row>
    <row r="58" spans="1:14" ht="15" customHeight="1" x14ac:dyDescent="0.2">
      <c r="A58" s="119"/>
      <c r="B58" s="16" t="s">
        <v>70</v>
      </c>
      <c r="C58" s="78">
        <v>34.1</v>
      </c>
      <c r="D58" s="37" t="s">
        <v>23</v>
      </c>
      <c r="E58" s="37">
        <v>1.1000000000000001</v>
      </c>
      <c r="F58" s="37">
        <v>4</v>
      </c>
      <c r="G58" s="37">
        <v>6.7</v>
      </c>
      <c r="H58" s="37">
        <v>6.2</v>
      </c>
      <c r="I58" s="37">
        <v>6.4</v>
      </c>
      <c r="J58" s="37">
        <v>3.8</v>
      </c>
      <c r="K58" s="37">
        <v>3.6</v>
      </c>
      <c r="L58" s="37">
        <v>1.5</v>
      </c>
      <c r="M58" s="37">
        <v>0.5</v>
      </c>
      <c r="N58" s="37">
        <v>0.4</v>
      </c>
    </row>
    <row r="59" spans="1:14" ht="15" customHeight="1" x14ac:dyDescent="0.2">
      <c r="A59" s="119"/>
      <c r="B59" s="16" t="s">
        <v>71</v>
      </c>
      <c r="C59" s="78">
        <v>18.100000000000001</v>
      </c>
      <c r="D59" s="37">
        <v>0.1</v>
      </c>
      <c r="E59" s="37">
        <v>0.5</v>
      </c>
      <c r="F59" s="37">
        <v>2.7</v>
      </c>
      <c r="G59" s="37">
        <v>2.5</v>
      </c>
      <c r="H59" s="37">
        <v>4</v>
      </c>
      <c r="I59" s="37">
        <v>3.4</v>
      </c>
      <c r="J59" s="37">
        <v>2.8</v>
      </c>
      <c r="K59" s="37">
        <v>0.8</v>
      </c>
      <c r="L59" s="37">
        <v>0.9</v>
      </c>
      <c r="M59" s="37">
        <v>0.4</v>
      </c>
      <c r="N59" s="37">
        <v>0.1</v>
      </c>
    </row>
    <row r="60" spans="1:14" ht="15" customHeight="1" x14ac:dyDescent="0.2">
      <c r="A60" s="119"/>
      <c r="B60" s="16" t="s">
        <v>79</v>
      </c>
      <c r="C60" s="78">
        <v>88.1</v>
      </c>
      <c r="D60" s="37">
        <v>0.1</v>
      </c>
      <c r="E60" s="37">
        <v>1.4</v>
      </c>
      <c r="F60" s="37">
        <v>6.7</v>
      </c>
      <c r="G60" s="37">
        <v>15</v>
      </c>
      <c r="H60" s="37">
        <v>19.100000000000001</v>
      </c>
      <c r="I60" s="37">
        <v>18.2</v>
      </c>
      <c r="J60" s="37">
        <v>14.7</v>
      </c>
      <c r="K60" s="37">
        <v>6.9</v>
      </c>
      <c r="L60" s="37">
        <v>3.9</v>
      </c>
      <c r="M60" s="37">
        <v>1.3</v>
      </c>
      <c r="N60" s="37">
        <v>0.8</v>
      </c>
    </row>
    <row r="61" spans="1:14" ht="15" customHeight="1" x14ac:dyDescent="0.2">
      <c r="A61" s="119"/>
      <c r="B61" s="17" t="s">
        <v>76</v>
      </c>
      <c r="C61" s="79">
        <v>29.7</v>
      </c>
      <c r="D61" s="38" t="s">
        <v>23</v>
      </c>
      <c r="E61" s="38">
        <v>0.3</v>
      </c>
      <c r="F61" s="38">
        <v>1.8</v>
      </c>
      <c r="G61" s="38">
        <v>4.4000000000000004</v>
      </c>
      <c r="H61" s="38">
        <v>4.9000000000000004</v>
      </c>
      <c r="I61" s="38">
        <v>6.7</v>
      </c>
      <c r="J61" s="38">
        <v>5.9</v>
      </c>
      <c r="K61" s="38">
        <v>2.9</v>
      </c>
      <c r="L61" s="38">
        <v>1.7</v>
      </c>
      <c r="M61" s="38">
        <v>0.6</v>
      </c>
      <c r="N61" s="38">
        <v>0.4</v>
      </c>
    </row>
    <row r="62" spans="1:14" s="40" customFormat="1" ht="15" customHeight="1" x14ac:dyDescent="0.2"/>
    <row r="63" spans="1:14" s="40" customFormat="1" ht="15" customHeight="1" x14ac:dyDescent="0.2">
      <c r="A63" s="111" t="s">
        <v>19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</row>
    <row r="64" spans="1:14" s="40" customFormat="1" ht="15" customHeight="1" x14ac:dyDescent="0.2"/>
    <row r="65" s="40" customFormat="1" ht="15" customHeight="1" x14ac:dyDescent="0.2"/>
  </sheetData>
  <mergeCells count="10">
    <mergeCell ref="A26:A43"/>
    <mergeCell ref="A44:A61"/>
    <mergeCell ref="A63:N63"/>
    <mergeCell ref="A2:N2"/>
    <mergeCell ref="A3:N3"/>
    <mergeCell ref="A4:N4"/>
    <mergeCell ref="A5:N5"/>
    <mergeCell ref="A7:B7"/>
    <mergeCell ref="A8:A25"/>
    <mergeCell ref="A6:N6"/>
  </mergeCells>
  <hyperlinks>
    <hyperlink ref="A1" location="Contents!A1" display="Contents" xr:uid="{96DB781C-8666-413D-AD67-73F20C837B34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039B-5573-4996-B0BC-8593208F30B0}">
  <dimension ref="A1:H65"/>
  <sheetViews>
    <sheetView showGridLines="0" zoomScaleNormal="100" workbookViewId="0">
      <pane xSplit="2" ySplit="7" topLeftCell="C8" activePane="bottomRight" state="frozen"/>
      <selection activeCell="A2" sqref="A2:N2"/>
      <selection pane="topRight" activeCell="A2" sqref="A2:N2"/>
      <selection pane="bottomLeft" activeCell="A2" sqref="A2:N2"/>
      <selection pane="bottomRight" activeCell="A2" sqref="A2:H2"/>
    </sheetView>
  </sheetViews>
  <sheetFormatPr defaultColWidth="11.42578125" defaultRowHeight="12.95" customHeight="1" x14ac:dyDescent="0.2"/>
  <cols>
    <col min="1" max="1" width="10.5703125" style="3" customWidth="1"/>
    <col min="2" max="2" width="25.5703125" style="3" customWidth="1"/>
    <col min="3" max="8" width="23.7109375" style="3" bestFit="1" customWidth="1"/>
    <col min="9" max="16384" width="11.42578125" style="3"/>
  </cols>
  <sheetData>
    <row r="1" spans="1:8" s="40" customFormat="1" ht="15" customHeight="1" x14ac:dyDescent="0.2">
      <c r="A1" s="26" t="s">
        <v>86</v>
      </c>
    </row>
    <row r="2" spans="1:8" s="25" customFormat="1" ht="15" customHeight="1" x14ac:dyDescent="0.2">
      <c r="A2" s="102" t="s">
        <v>127</v>
      </c>
      <c r="B2" s="101"/>
      <c r="C2" s="101"/>
      <c r="D2" s="101"/>
      <c r="E2" s="101"/>
      <c r="F2" s="101"/>
      <c r="G2" s="101"/>
      <c r="H2" s="101"/>
    </row>
    <row r="3" spans="1:8" s="20" customFormat="1" ht="30" customHeight="1" x14ac:dyDescent="0.2">
      <c r="A3" s="102" t="s">
        <v>160</v>
      </c>
      <c r="B3" s="101"/>
      <c r="C3" s="101"/>
      <c r="D3" s="101"/>
      <c r="E3" s="101"/>
      <c r="F3" s="101"/>
      <c r="G3" s="101"/>
      <c r="H3" s="101"/>
    </row>
    <row r="4" spans="1:8" s="25" customFormat="1" ht="15" customHeight="1" x14ac:dyDescent="0.2">
      <c r="A4" s="121" t="s">
        <v>24</v>
      </c>
      <c r="B4" s="101"/>
      <c r="C4" s="101"/>
      <c r="D4" s="101"/>
      <c r="E4" s="101"/>
      <c r="F4" s="101"/>
      <c r="G4" s="101"/>
      <c r="H4" s="101"/>
    </row>
    <row r="5" spans="1:8" s="25" customFormat="1" ht="15" customHeight="1" x14ac:dyDescent="0.2">
      <c r="A5" s="100"/>
      <c r="B5" s="101"/>
      <c r="C5" s="101"/>
      <c r="D5" s="101"/>
      <c r="E5" s="101"/>
      <c r="F5" s="101"/>
      <c r="G5" s="101"/>
      <c r="H5" s="101"/>
    </row>
    <row r="6" spans="1:8" s="25" customFormat="1" ht="15" customHeight="1" x14ac:dyDescent="0.2">
      <c r="A6" s="100" t="s">
        <v>56</v>
      </c>
      <c r="B6" s="101"/>
      <c r="C6" s="101"/>
      <c r="D6" s="101"/>
      <c r="E6" s="101"/>
      <c r="F6" s="101"/>
      <c r="G6" s="101"/>
      <c r="H6" s="101"/>
    </row>
    <row r="7" spans="1:8" ht="45" customHeight="1" x14ac:dyDescent="0.2">
      <c r="A7" s="103" t="s">
        <v>1</v>
      </c>
      <c r="B7" s="103"/>
      <c r="C7" s="14" t="s">
        <v>2</v>
      </c>
      <c r="D7" s="14" t="s">
        <v>42</v>
      </c>
      <c r="E7" s="14" t="s">
        <v>43</v>
      </c>
      <c r="F7" s="18" t="s">
        <v>44</v>
      </c>
      <c r="G7" s="18" t="s">
        <v>45</v>
      </c>
      <c r="H7" s="14" t="s">
        <v>46</v>
      </c>
    </row>
    <row r="8" spans="1:8" ht="15" customHeight="1" x14ac:dyDescent="0.2">
      <c r="A8" s="119" t="s">
        <v>2</v>
      </c>
      <c r="B8" s="6" t="s">
        <v>2</v>
      </c>
      <c r="C8" s="36">
        <v>2326.1</v>
      </c>
      <c r="D8" s="36">
        <v>271.3</v>
      </c>
      <c r="E8" s="36">
        <v>310.39999999999998</v>
      </c>
      <c r="F8" s="36">
        <v>253.9</v>
      </c>
      <c r="G8" s="36">
        <v>463</v>
      </c>
      <c r="H8" s="36">
        <v>1027.5</v>
      </c>
    </row>
    <row r="9" spans="1:8" ht="15" customHeight="1" x14ac:dyDescent="0.2">
      <c r="A9" s="119"/>
      <c r="B9" s="16" t="s">
        <v>57</v>
      </c>
      <c r="C9" s="44">
        <v>27.4</v>
      </c>
      <c r="D9" s="44">
        <v>7.6</v>
      </c>
      <c r="E9" s="44">
        <v>6.6</v>
      </c>
      <c r="F9" s="44">
        <v>4.3</v>
      </c>
      <c r="G9" s="44">
        <v>4.7</v>
      </c>
      <c r="H9" s="44">
        <v>4.2</v>
      </c>
    </row>
    <row r="10" spans="1:8" ht="15" customHeight="1" x14ac:dyDescent="0.2">
      <c r="A10" s="119"/>
      <c r="B10" s="16" t="s">
        <v>58</v>
      </c>
      <c r="C10" s="44">
        <v>79.3</v>
      </c>
      <c r="D10" s="44">
        <v>24.9</v>
      </c>
      <c r="E10" s="44">
        <v>20</v>
      </c>
      <c r="F10" s="44">
        <v>16</v>
      </c>
      <c r="G10" s="44">
        <v>10.6</v>
      </c>
      <c r="H10" s="44">
        <v>7.7</v>
      </c>
    </row>
    <row r="11" spans="1:8" ht="15" customHeight="1" x14ac:dyDescent="0.2">
      <c r="A11" s="119"/>
      <c r="B11" s="16" t="s">
        <v>59</v>
      </c>
      <c r="C11" s="44">
        <v>129.9</v>
      </c>
      <c r="D11" s="44">
        <v>42.9</v>
      </c>
      <c r="E11" s="44">
        <v>29.7</v>
      </c>
      <c r="F11" s="44">
        <v>24.6</v>
      </c>
      <c r="G11" s="44">
        <v>18</v>
      </c>
      <c r="H11" s="44">
        <v>14.8</v>
      </c>
    </row>
    <row r="12" spans="1:8" ht="15" customHeight="1" x14ac:dyDescent="0.2">
      <c r="A12" s="119"/>
      <c r="B12" s="16" t="s">
        <v>60</v>
      </c>
      <c r="C12" s="44">
        <v>159.5</v>
      </c>
      <c r="D12" s="44">
        <v>58.5</v>
      </c>
      <c r="E12" s="44">
        <v>35.4</v>
      </c>
      <c r="F12" s="44">
        <v>30.9</v>
      </c>
      <c r="G12" s="44">
        <v>19.600000000000001</v>
      </c>
      <c r="H12" s="44">
        <v>15.2</v>
      </c>
    </row>
    <row r="13" spans="1:8" ht="15" customHeight="1" x14ac:dyDescent="0.2">
      <c r="A13" s="119"/>
      <c r="B13" s="16" t="s">
        <v>61</v>
      </c>
      <c r="C13" s="44">
        <v>168.4</v>
      </c>
      <c r="D13" s="44">
        <v>46.1</v>
      </c>
      <c r="E13" s="44">
        <v>39.6</v>
      </c>
      <c r="F13" s="44">
        <v>34.299999999999997</v>
      </c>
      <c r="G13" s="44">
        <v>28.2</v>
      </c>
      <c r="H13" s="44">
        <v>20.2</v>
      </c>
    </row>
    <row r="14" spans="1:8" ht="15" customHeight="1" x14ac:dyDescent="0.2">
      <c r="A14" s="119"/>
      <c r="B14" s="16" t="s">
        <v>62</v>
      </c>
      <c r="C14" s="44">
        <v>157.9</v>
      </c>
      <c r="D14" s="44">
        <v>28.4</v>
      </c>
      <c r="E14" s="44">
        <v>34.700000000000003</v>
      </c>
      <c r="F14" s="44">
        <v>33.6</v>
      </c>
      <c r="G14" s="44">
        <v>39.299999999999997</v>
      </c>
      <c r="H14" s="44">
        <v>21.9</v>
      </c>
    </row>
    <row r="15" spans="1:8" ht="15" customHeight="1" x14ac:dyDescent="0.2">
      <c r="A15" s="119"/>
      <c r="B15" s="16" t="s">
        <v>63</v>
      </c>
      <c r="C15" s="44">
        <v>332.1</v>
      </c>
      <c r="D15" s="44">
        <v>34.1</v>
      </c>
      <c r="E15" s="44">
        <v>61.7</v>
      </c>
      <c r="F15" s="44">
        <v>48.1</v>
      </c>
      <c r="G15" s="44">
        <v>101.5</v>
      </c>
      <c r="H15" s="44">
        <v>86.7</v>
      </c>
    </row>
    <row r="16" spans="1:8" ht="15" customHeight="1" x14ac:dyDescent="0.2">
      <c r="A16" s="119"/>
      <c r="B16" s="16" t="s">
        <v>64</v>
      </c>
      <c r="C16" s="44">
        <v>250.7</v>
      </c>
      <c r="D16" s="44">
        <v>12.9</v>
      </c>
      <c r="E16" s="44">
        <v>33.200000000000003</v>
      </c>
      <c r="F16" s="44">
        <v>23.6</v>
      </c>
      <c r="G16" s="44">
        <v>72.7</v>
      </c>
      <c r="H16" s="44">
        <v>108.4</v>
      </c>
    </row>
    <row r="17" spans="1:8" ht="15" customHeight="1" x14ac:dyDescent="0.2">
      <c r="A17" s="119"/>
      <c r="B17" s="16" t="s">
        <v>65</v>
      </c>
      <c r="C17" s="44">
        <v>213.6</v>
      </c>
      <c r="D17" s="44">
        <v>6.9</v>
      </c>
      <c r="E17" s="44">
        <v>18.899999999999999</v>
      </c>
      <c r="F17" s="44">
        <v>14.9</v>
      </c>
      <c r="G17" s="44">
        <v>55.5</v>
      </c>
      <c r="H17" s="44">
        <v>117.4</v>
      </c>
    </row>
    <row r="18" spans="1:8" ht="15" customHeight="1" x14ac:dyDescent="0.2">
      <c r="A18" s="119"/>
      <c r="B18" s="16" t="s">
        <v>66</v>
      </c>
      <c r="C18" s="44">
        <v>144</v>
      </c>
      <c r="D18" s="44">
        <v>2.9</v>
      </c>
      <c r="E18" s="44">
        <v>10.4</v>
      </c>
      <c r="F18" s="44">
        <v>7</v>
      </c>
      <c r="G18" s="44">
        <v>31.7</v>
      </c>
      <c r="H18" s="44">
        <v>92</v>
      </c>
    </row>
    <row r="19" spans="1:8" ht="15" customHeight="1" x14ac:dyDescent="0.2">
      <c r="A19" s="119"/>
      <c r="B19" s="16" t="s">
        <v>67</v>
      </c>
      <c r="C19" s="44">
        <v>116.7</v>
      </c>
      <c r="D19" s="44">
        <v>1</v>
      </c>
      <c r="E19" s="44">
        <v>5.8</v>
      </c>
      <c r="F19" s="44">
        <v>4.4000000000000004</v>
      </c>
      <c r="G19" s="44">
        <v>23.3</v>
      </c>
      <c r="H19" s="44">
        <v>82.1</v>
      </c>
    </row>
    <row r="20" spans="1:8" ht="15" customHeight="1" x14ac:dyDescent="0.2">
      <c r="A20" s="119"/>
      <c r="B20" s="16" t="s">
        <v>68</v>
      </c>
      <c r="C20" s="44">
        <v>97.8</v>
      </c>
      <c r="D20" s="44">
        <v>1.9</v>
      </c>
      <c r="E20" s="44">
        <v>4.8</v>
      </c>
      <c r="F20" s="44">
        <v>3.6</v>
      </c>
      <c r="G20" s="44">
        <v>15.4</v>
      </c>
      <c r="H20" s="44">
        <v>72.099999999999994</v>
      </c>
    </row>
    <row r="21" spans="1:8" ht="15" customHeight="1" x14ac:dyDescent="0.2">
      <c r="A21" s="119"/>
      <c r="B21" s="16" t="s">
        <v>69</v>
      </c>
      <c r="C21" s="44">
        <v>73.099999999999994</v>
      </c>
      <c r="D21" s="44">
        <v>0.4</v>
      </c>
      <c r="E21" s="44">
        <v>2.7</v>
      </c>
      <c r="F21" s="44">
        <v>1.6</v>
      </c>
      <c r="G21" s="44">
        <v>9.8000000000000007</v>
      </c>
      <c r="H21" s="44">
        <v>58.6</v>
      </c>
    </row>
    <row r="22" spans="1:8" ht="15" customHeight="1" x14ac:dyDescent="0.2">
      <c r="A22" s="119"/>
      <c r="B22" s="16" t="s">
        <v>70</v>
      </c>
      <c r="C22" s="44">
        <v>81</v>
      </c>
      <c r="D22" s="44">
        <v>1</v>
      </c>
      <c r="E22" s="44">
        <v>2.9</v>
      </c>
      <c r="F22" s="44">
        <v>2.4</v>
      </c>
      <c r="G22" s="44">
        <v>11.1</v>
      </c>
      <c r="H22" s="44">
        <v>63.6</v>
      </c>
    </row>
    <row r="23" spans="1:8" ht="15" customHeight="1" x14ac:dyDescent="0.2">
      <c r="A23" s="119"/>
      <c r="B23" s="16" t="s">
        <v>71</v>
      </c>
      <c r="C23" s="44">
        <v>47.6</v>
      </c>
      <c r="D23" s="44">
        <v>0.2</v>
      </c>
      <c r="E23" s="44">
        <v>1</v>
      </c>
      <c r="F23" s="44">
        <v>1</v>
      </c>
      <c r="G23" s="44">
        <v>4</v>
      </c>
      <c r="H23" s="44">
        <v>41.5</v>
      </c>
    </row>
    <row r="24" spans="1:8" ht="15" customHeight="1" x14ac:dyDescent="0.2">
      <c r="A24" s="119"/>
      <c r="B24" s="16" t="s">
        <v>79</v>
      </c>
      <c r="C24" s="44">
        <v>246.8</v>
      </c>
      <c r="D24" s="44">
        <v>1.4</v>
      </c>
      <c r="E24" s="44">
        <v>3</v>
      </c>
      <c r="F24" s="44">
        <v>3.8</v>
      </c>
      <c r="G24" s="44">
        <v>17.600000000000001</v>
      </c>
      <c r="H24" s="44">
        <v>221.1</v>
      </c>
    </row>
    <row r="25" spans="1:8" ht="15" customHeight="1" x14ac:dyDescent="0.2">
      <c r="A25" s="119"/>
      <c r="B25" s="17" t="s">
        <v>76</v>
      </c>
      <c r="C25" s="59">
        <v>91.4</v>
      </c>
      <c r="D25" s="59">
        <v>0.6</v>
      </c>
      <c r="E25" s="59">
        <v>1.1000000000000001</v>
      </c>
      <c r="F25" s="59">
        <v>1.5</v>
      </c>
      <c r="G25" s="59">
        <v>4.8</v>
      </c>
      <c r="H25" s="59">
        <v>83.4</v>
      </c>
    </row>
    <row r="26" spans="1:8" ht="15" customHeight="1" x14ac:dyDescent="0.2">
      <c r="A26" s="119" t="s">
        <v>17</v>
      </c>
      <c r="B26" s="6" t="s">
        <v>2</v>
      </c>
      <c r="C26" s="36">
        <v>1198.5</v>
      </c>
      <c r="D26" s="36">
        <v>149.80000000000001</v>
      </c>
      <c r="E26" s="36">
        <v>159.6</v>
      </c>
      <c r="F26" s="36">
        <v>140.1</v>
      </c>
      <c r="G26" s="36">
        <v>234.5</v>
      </c>
      <c r="H26" s="36">
        <v>514.4</v>
      </c>
    </row>
    <row r="27" spans="1:8" ht="15" customHeight="1" x14ac:dyDescent="0.2">
      <c r="A27" s="119"/>
      <c r="B27" s="16" t="s">
        <v>57</v>
      </c>
      <c r="C27" s="44">
        <v>9.1</v>
      </c>
      <c r="D27" s="44">
        <v>2.7</v>
      </c>
      <c r="E27" s="44">
        <v>2.2999999999999998</v>
      </c>
      <c r="F27" s="44">
        <v>1.5</v>
      </c>
      <c r="G27" s="44">
        <v>1.4</v>
      </c>
      <c r="H27" s="44">
        <v>1.1000000000000001</v>
      </c>
    </row>
    <row r="28" spans="1:8" ht="15" customHeight="1" x14ac:dyDescent="0.2">
      <c r="A28" s="119"/>
      <c r="B28" s="16" t="s">
        <v>58</v>
      </c>
      <c r="C28" s="44">
        <v>28.6</v>
      </c>
      <c r="D28" s="44">
        <v>8.6</v>
      </c>
      <c r="E28" s="44">
        <v>7.8</v>
      </c>
      <c r="F28" s="44">
        <v>5.8</v>
      </c>
      <c r="G28" s="44">
        <v>4</v>
      </c>
      <c r="H28" s="44">
        <v>2.2999999999999998</v>
      </c>
    </row>
    <row r="29" spans="1:8" ht="15" customHeight="1" x14ac:dyDescent="0.2">
      <c r="A29" s="119"/>
      <c r="B29" s="16" t="s">
        <v>59</v>
      </c>
      <c r="C29" s="44">
        <v>59</v>
      </c>
      <c r="D29" s="44">
        <v>21.2</v>
      </c>
      <c r="E29" s="44">
        <v>13.6</v>
      </c>
      <c r="F29" s="44">
        <v>11.4</v>
      </c>
      <c r="G29" s="44">
        <v>7.7</v>
      </c>
      <c r="H29" s="44">
        <v>5.0999999999999996</v>
      </c>
    </row>
    <row r="30" spans="1:8" ht="15" customHeight="1" x14ac:dyDescent="0.2">
      <c r="A30" s="119"/>
      <c r="B30" s="16" t="s">
        <v>60</v>
      </c>
      <c r="C30" s="44">
        <v>79.8</v>
      </c>
      <c r="D30" s="44">
        <v>31.5</v>
      </c>
      <c r="E30" s="44">
        <v>17.399999999999999</v>
      </c>
      <c r="F30" s="44">
        <v>15</v>
      </c>
      <c r="G30" s="44">
        <v>9.1</v>
      </c>
      <c r="H30" s="44">
        <v>6.9</v>
      </c>
    </row>
    <row r="31" spans="1:8" ht="15" customHeight="1" x14ac:dyDescent="0.2">
      <c r="A31" s="119"/>
      <c r="B31" s="16" t="s">
        <v>61</v>
      </c>
      <c r="C31" s="44">
        <v>85</v>
      </c>
      <c r="D31" s="44">
        <v>24</v>
      </c>
      <c r="E31" s="44">
        <v>20.5</v>
      </c>
      <c r="F31" s="44">
        <v>19.3</v>
      </c>
      <c r="G31" s="44">
        <v>12.9</v>
      </c>
      <c r="H31" s="44">
        <v>8.1999999999999993</v>
      </c>
    </row>
    <row r="32" spans="1:8" ht="15" customHeight="1" x14ac:dyDescent="0.2">
      <c r="A32" s="119"/>
      <c r="B32" s="16" t="s">
        <v>62</v>
      </c>
      <c r="C32" s="44">
        <v>78.5</v>
      </c>
      <c r="D32" s="44">
        <v>17.2</v>
      </c>
      <c r="E32" s="44">
        <v>18.2</v>
      </c>
      <c r="F32" s="44">
        <v>17.8</v>
      </c>
      <c r="G32" s="44">
        <v>18.3</v>
      </c>
      <c r="H32" s="44">
        <v>7.1</v>
      </c>
    </row>
    <row r="33" spans="1:8" ht="15" customHeight="1" x14ac:dyDescent="0.2">
      <c r="A33" s="119"/>
      <c r="B33" s="16" t="s">
        <v>63</v>
      </c>
      <c r="C33" s="44">
        <v>160.4</v>
      </c>
      <c r="D33" s="44">
        <v>23</v>
      </c>
      <c r="E33" s="44">
        <v>31.8</v>
      </c>
      <c r="F33" s="44">
        <v>29.1</v>
      </c>
      <c r="G33" s="44">
        <v>46.7</v>
      </c>
      <c r="H33" s="44">
        <v>29.8</v>
      </c>
    </row>
    <row r="34" spans="1:8" ht="15" customHeight="1" x14ac:dyDescent="0.2">
      <c r="A34" s="119"/>
      <c r="B34" s="16" t="s">
        <v>64</v>
      </c>
      <c r="C34" s="44">
        <v>121.2</v>
      </c>
      <c r="D34" s="44">
        <v>9.8000000000000007</v>
      </c>
      <c r="E34" s="44">
        <v>18.100000000000001</v>
      </c>
      <c r="F34" s="44">
        <v>15.1</v>
      </c>
      <c r="G34" s="44">
        <v>34.5</v>
      </c>
      <c r="H34" s="44">
        <v>43.7</v>
      </c>
    </row>
    <row r="35" spans="1:8" ht="15" customHeight="1" x14ac:dyDescent="0.2">
      <c r="A35" s="119"/>
      <c r="B35" s="16" t="s">
        <v>65</v>
      </c>
      <c r="C35" s="44">
        <v>110.9</v>
      </c>
      <c r="D35" s="44">
        <v>5.3</v>
      </c>
      <c r="E35" s="44">
        <v>9.8000000000000007</v>
      </c>
      <c r="F35" s="44">
        <v>10</v>
      </c>
      <c r="G35" s="44">
        <v>31.2</v>
      </c>
      <c r="H35" s="44">
        <v>54.6</v>
      </c>
    </row>
    <row r="36" spans="1:8" ht="15" customHeight="1" x14ac:dyDescent="0.2">
      <c r="A36" s="119"/>
      <c r="B36" s="16" t="s">
        <v>66</v>
      </c>
      <c r="C36" s="44">
        <v>74.7</v>
      </c>
      <c r="D36" s="44">
        <v>2</v>
      </c>
      <c r="E36" s="44">
        <v>6.7</v>
      </c>
      <c r="F36" s="44">
        <v>4.4000000000000004</v>
      </c>
      <c r="G36" s="44">
        <v>18</v>
      </c>
      <c r="H36" s="44">
        <v>43.6</v>
      </c>
    </row>
    <row r="37" spans="1:8" ht="15" customHeight="1" x14ac:dyDescent="0.2">
      <c r="A37" s="119"/>
      <c r="B37" s="16" t="s">
        <v>67</v>
      </c>
      <c r="C37" s="44">
        <v>59.9</v>
      </c>
      <c r="D37" s="44">
        <v>0.9</v>
      </c>
      <c r="E37" s="44">
        <v>3.4</v>
      </c>
      <c r="F37" s="44">
        <v>2.9</v>
      </c>
      <c r="G37" s="44">
        <v>13.7</v>
      </c>
      <c r="H37" s="44">
        <v>39.1</v>
      </c>
    </row>
    <row r="38" spans="1:8" ht="15" customHeight="1" x14ac:dyDescent="0.2">
      <c r="A38" s="119"/>
      <c r="B38" s="16" t="s">
        <v>68</v>
      </c>
      <c r="C38" s="44">
        <v>54.2</v>
      </c>
      <c r="D38" s="44">
        <v>1.5</v>
      </c>
      <c r="E38" s="44">
        <v>2.9</v>
      </c>
      <c r="F38" s="44">
        <v>2.2999999999999998</v>
      </c>
      <c r="G38" s="44">
        <v>9.3000000000000007</v>
      </c>
      <c r="H38" s="44">
        <v>38.200000000000003</v>
      </c>
    </row>
    <row r="39" spans="1:8" ht="15" customHeight="1" x14ac:dyDescent="0.2">
      <c r="A39" s="119"/>
      <c r="B39" s="16" t="s">
        <v>69</v>
      </c>
      <c r="C39" s="44">
        <v>42.1</v>
      </c>
      <c r="D39" s="44">
        <v>0.3</v>
      </c>
      <c r="E39" s="44">
        <v>1.9</v>
      </c>
      <c r="F39" s="44">
        <v>1</v>
      </c>
      <c r="G39" s="44">
        <v>6.4</v>
      </c>
      <c r="H39" s="44">
        <v>32.5</v>
      </c>
    </row>
    <row r="40" spans="1:8" ht="15" customHeight="1" x14ac:dyDescent="0.2">
      <c r="A40" s="119"/>
      <c r="B40" s="16" t="s">
        <v>70</v>
      </c>
      <c r="C40" s="44">
        <v>46.9</v>
      </c>
      <c r="D40" s="44">
        <v>0.7</v>
      </c>
      <c r="E40" s="44">
        <v>2.1</v>
      </c>
      <c r="F40" s="44">
        <v>1.3</v>
      </c>
      <c r="G40" s="44">
        <v>7.2</v>
      </c>
      <c r="H40" s="44">
        <v>35.6</v>
      </c>
    </row>
    <row r="41" spans="1:8" ht="15" customHeight="1" x14ac:dyDescent="0.2">
      <c r="A41" s="119"/>
      <c r="B41" s="16" t="s">
        <v>71</v>
      </c>
      <c r="C41" s="44">
        <v>29.5</v>
      </c>
      <c r="D41" s="44">
        <v>0.1</v>
      </c>
      <c r="E41" s="44">
        <v>0.9</v>
      </c>
      <c r="F41" s="44">
        <v>0.4</v>
      </c>
      <c r="G41" s="44">
        <v>2.6</v>
      </c>
      <c r="H41" s="44">
        <v>25.6</v>
      </c>
    </row>
    <row r="42" spans="1:8" ht="15" customHeight="1" x14ac:dyDescent="0.2">
      <c r="A42" s="119"/>
      <c r="B42" s="16" t="s">
        <v>79</v>
      </c>
      <c r="C42" s="44">
        <v>158.69999999999999</v>
      </c>
      <c r="D42" s="44">
        <v>1</v>
      </c>
      <c r="E42" s="44">
        <v>2.2999999999999998</v>
      </c>
      <c r="F42" s="44">
        <v>2.6</v>
      </c>
      <c r="G42" s="44">
        <v>11.6</v>
      </c>
      <c r="H42" s="44">
        <v>141.19999999999999</v>
      </c>
    </row>
    <row r="43" spans="1:8" ht="15" customHeight="1" x14ac:dyDescent="0.2">
      <c r="A43" s="119"/>
      <c r="B43" s="17" t="s">
        <v>76</v>
      </c>
      <c r="C43" s="59">
        <v>61.7</v>
      </c>
      <c r="D43" s="59">
        <v>0.4</v>
      </c>
      <c r="E43" s="59">
        <v>0.8</v>
      </c>
      <c r="F43" s="59">
        <v>1.1000000000000001</v>
      </c>
      <c r="G43" s="59">
        <v>3.3</v>
      </c>
      <c r="H43" s="59">
        <v>56.1</v>
      </c>
    </row>
    <row r="44" spans="1:8" ht="15" customHeight="1" x14ac:dyDescent="0.2">
      <c r="A44" s="119" t="s">
        <v>18</v>
      </c>
      <c r="B44" s="6" t="s">
        <v>2</v>
      </c>
      <c r="C44" s="36">
        <v>1127.5999999999999</v>
      </c>
      <c r="D44" s="36">
        <v>121.5</v>
      </c>
      <c r="E44" s="36">
        <v>150.69999999999999</v>
      </c>
      <c r="F44" s="36">
        <v>113.8</v>
      </c>
      <c r="G44" s="36">
        <v>228.5</v>
      </c>
      <c r="H44" s="36">
        <v>513.1</v>
      </c>
    </row>
    <row r="45" spans="1:8" ht="15" customHeight="1" x14ac:dyDescent="0.2">
      <c r="A45" s="119"/>
      <c r="B45" s="16" t="s">
        <v>57</v>
      </c>
      <c r="C45" s="44">
        <v>18.3</v>
      </c>
      <c r="D45" s="44">
        <v>5</v>
      </c>
      <c r="E45" s="44">
        <v>4.3</v>
      </c>
      <c r="F45" s="44">
        <v>2.7</v>
      </c>
      <c r="G45" s="44">
        <v>3.3</v>
      </c>
      <c r="H45" s="44">
        <v>3.1</v>
      </c>
    </row>
    <row r="46" spans="1:8" ht="15" customHeight="1" x14ac:dyDescent="0.2">
      <c r="A46" s="119"/>
      <c r="B46" s="16" t="s">
        <v>58</v>
      </c>
      <c r="C46" s="44">
        <v>50.8</v>
      </c>
      <c r="D46" s="44">
        <v>16.3</v>
      </c>
      <c r="E46" s="44">
        <v>12.3</v>
      </c>
      <c r="F46" s="44">
        <v>10.199999999999999</v>
      </c>
      <c r="G46" s="44">
        <v>6.6</v>
      </c>
      <c r="H46" s="44">
        <v>5.4</v>
      </c>
    </row>
    <row r="47" spans="1:8" ht="15" customHeight="1" x14ac:dyDescent="0.2">
      <c r="A47" s="119"/>
      <c r="B47" s="16" t="s">
        <v>59</v>
      </c>
      <c r="C47" s="44">
        <v>70.900000000000006</v>
      </c>
      <c r="D47" s="44">
        <v>21.7</v>
      </c>
      <c r="E47" s="44">
        <v>16</v>
      </c>
      <c r="F47" s="44">
        <v>13.1</v>
      </c>
      <c r="G47" s="44">
        <v>10.3</v>
      </c>
      <c r="H47" s="44">
        <v>9.8000000000000007</v>
      </c>
    </row>
    <row r="48" spans="1:8" ht="15" customHeight="1" x14ac:dyDescent="0.2">
      <c r="A48" s="119"/>
      <c r="B48" s="16" t="s">
        <v>60</v>
      </c>
      <c r="C48" s="44">
        <v>79.7</v>
      </c>
      <c r="D48" s="44">
        <v>27</v>
      </c>
      <c r="E48" s="44">
        <v>18.100000000000001</v>
      </c>
      <c r="F48" s="44">
        <v>15.8</v>
      </c>
      <c r="G48" s="44">
        <v>10.5</v>
      </c>
      <c r="H48" s="44">
        <v>8.4</v>
      </c>
    </row>
    <row r="49" spans="1:8" ht="15" customHeight="1" x14ac:dyDescent="0.2">
      <c r="A49" s="119"/>
      <c r="B49" s="16" t="s">
        <v>61</v>
      </c>
      <c r="C49" s="44">
        <v>83.4</v>
      </c>
      <c r="D49" s="44">
        <v>22.1</v>
      </c>
      <c r="E49" s="44">
        <v>19.100000000000001</v>
      </c>
      <c r="F49" s="44">
        <v>14.9</v>
      </c>
      <c r="G49" s="44">
        <v>15.3</v>
      </c>
      <c r="H49" s="44">
        <v>11.9</v>
      </c>
    </row>
    <row r="50" spans="1:8" ht="15" customHeight="1" x14ac:dyDescent="0.2">
      <c r="A50" s="119"/>
      <c r="B50" s="16" t="s">
        <v>62</v>
      </c>
      <c r="C50" s="44">
        <v>79.400000000000006</v>
      </c>
      <c r="D50" s="44">
        <v>11.2</v>
      </c>
      <c r="E50" s="44">
        <v>16.5</v>
      </c>
      <c r="F50" s="44">
        <v>15.8</v>
      </c>
      <c r="G50" s="44">
        <v>21.1</v>
      </c>
      <c r="H50" s="44">
        <v>14.8</v>
      </c>
    </row>
    <row r="51" spans="1:8" ht="15" customHeight="1" x14ac:dyDescent="0.2">
      <c r="A51" s="119"/>
      <c r="B51" s="16" t="s">
        <v>63</v>
      </c>
      <c r="C51" s="44">
        <v>171.7</v>
      </c>
      <c r="D51" s="44">
        <v>11.1</v>
      </c>
      <c r="E51" s="44">
        <v>29.9</v>
      </c>
      <c r="F51" s="44">
        <v>19</v>
      </c>
      <c r="G51" s="44">
        <v>54.8</v>
      </c>
      <c r="H51" s="44">
        <v>56.9</v>
      </c>
    </row>
    <row r="52" spans="1:8" ht="15" customHeight="1" x14ac:dyDescent="0.2">
      <c r="A52" s="119"/>
      <c r="B52" s="16" t="s">
        <v>64</v>
      </c>
      <c r="C52" s="44">
        <v>129.5</v>
      </c>
      <c r="D52" s="44">
        <v>3.1</v>
      </c>
      <c r="E52" s="44">
        <v>15.1</v>
      </c>
      <c r="F52" s="44">
        <v>8.4</v>
      </c>
      <c r="G52" s="44">
        <v>38.200000000000003</v>
      </c>
      <c r="H52" s="44">
        <v>64.7</v>
      </c>
    </row>
    <row r="53" spans="1:8" ht="15" customHeight="1" x14ac:dyDescent="0.2">
      <c r="A53" s="119"/>
      <c r="B53" s="16" t="s">
        <v>65</v>
      </c>
      <c r="C53" s="44">
        <v>102.8</v>
      </c>
      <c r="D53" s="44">
        <v>1.6</v>
      </c>
      <c r="E53" s="44">
        <v>9.1</v>
      </c>
      <c r="F53" s="44">
        <v>4.9000000000000004</v>
      </c>
      <c r="G53" s="44">
        <v>24.4</v>
      </c>
      <c r="H53" s="44">
        <v>62.9</v>
      </c>
    </row>
    <row r="54" spans="1:8" ht="15" customHeight="1" x14ac:dyDescent="0.2">
      <c r="A54" s="119"/>
      <c r="B54" s="16" t="s">
        <v>66</v>
      </c>
      <c r="C54" s="44">
        <v>69.3</v>
      </c>
      <c r="D54" s="44">
        <v>0.9</v>
      </c>
      <c r="E54" s="44">
        <v>3.7</v>
      </c>
      <c r="F54" s="44">
        <v>2.7</v>
      </c>
      <c r="G54" s="44">
        <v>13.7</v>
      </c>
      <c r="H54" s="44">
        <v>48.4</v>
      </c>
    </row>
    <row r="55" spans="1:8" ht="15" customHeight="1" x14ac:dyDescent="0.2">
      <c r="A55" s="119"/>
      <c r="B55" s="16" t="s">
        <v>67</v>
      </c>
      <c r="C55" s="44">
        <v>56.8</v>
      </c>
      <c r="D55" s="44">
        <v>0.2</v>
      </c>
      <c r="E55" s="44">
        <v>2.4</v>
      </c>
      <c r="F55" s="44">
        <v>1.5</v>
      </c>
      <c r="G55" s="44">
        <v>9.6</v>
      </c>
      <c r="H55" s="44">
        <v>43</v>
      </c>
    </row>
    <row r="56" spans="1:8" ht="15" customHeight="1" x14ac:dyDescent="0.2">
      <c r="A56" s="119"/>
      <c r="B56" s="16" t="s">
        <v>68</v>
      </c>
      <c r="C56" s="44">
        <v>43.6</v>
      </c>
      <c r="D56" s="44">
        <v>0.4</v>
      </c>
      <c r="E56" s="44">
        <v>1.9</v>
      </c>
      <c r="F56" s="44">
        <v>1.3</v>
      </c>
      <c r="G56" s="44">
        <v>6.2</v>
      </c>
      <c r="H56" s="44">
        <v>33.9</v>
      </c>
    </row>
    <row r="57" spans="1:8" ht="15" customHeight="1" x14ac:dyDescent="0.2">
      <c r="A57" s="119"/>
      <c r="B57" s="16" t="s">
        <v>69</v>
      </c>
      <c r="C57" s="44">
        <v>31</v>
      </c>
      <c r="D57" s="44">
        <v>0.1</v>
      </c>
      <c r="E57" s="44">
        <v>0.9</v>
      </c>
      <c r="F57" s="44">
        <v>0.6</v>
      </c>
      <c r="G57" s="44">
        <v>3.4</v>
      </c>
      <c r="H57" s="44">
        <v>26.1</v>
      </c>
    </row>
    <row r="58" spans="1:8" ht="15" customHeight="1" x14ac:dyDescent="0.2">
      <c r="A58" s="119"/>
      <c r="B58" s="16" t="s">
        <v>70</v>
      </c>
      <c r="C58" s="44">
        <v>34.1</v>
      </c>
      <c r="D58" s="44">
        <v>0.3</v>
      </c>
      <c r="E58" s="44">
        <v>0.9</v>
      </c>
      <c r="F58" s="44">
        <v>1.1000000000000001</v>
      </c>
      <c r="G58" s="44">
        <v>3.9</v>
      </c>
      <c r="H58" s="44">
        <v>28</v>
      </c>
    </row>
    <row r="59" spans="1:8" ht="15" customHeight="1" x14ac:dyDescent="0.2">
      <c r="A59" s="119"/>
      <c r="B59" s="16" t="s">
        <v>71</v>
      </c>
      <c r="C59" s="44">
        <v>18.100000000000001</v>
      </c>
      <c r="D59" s="44">
        <v>0.1</v>
      </c>
      <c r="E59" s="44">
        <v>0.1</v>
      </c>
      <c r="F59" s="44">
        <v>0.6</v>
      </c>
      <c r="G59" s="44">
        <v>1.4</v>
      </c>
      <c r="H59" s="44">
        <v>15.9</v>
      </c>
    </row>
    <row r="60" spans="1:8" ht="15" customHeight="1" x14ac:dyDescent="0.2">
      <c r="A60" s="119"/>
      <c r="B60" s="16" t="s">
        <v>79</v>
      </c>
      <c r="C60" s="44">
        <v>88.1</v>
      </c>
      <c r="D60" s="44">
        <v>0.4</v>
      </c>
      <c r="E60" s="44">
        <v>0.7</v>
      </c>
      <c r="F60" s="44">
        <v>1.2</v>
      </c>
      <c r="G60" s="44">
        <v>5.9</v>
      </c>
      <c r="H60" s="44">
        <v>80</v>
      </c>
    </row>
    <row r="61" spans="1:8" ht="15" customHeight="1" x14ac:dyDescent="0.2">
      <c r="A61" s="119"/>
      <c r="B61" s="17" t="s">
        <v>76</v>
      </c>
      <c r="C61" s="59">
        <v>29.7</v>
      </c>
      <c r="D61" s="59">
        <v>0.2</v>
      </c>
      <c r="E61" s="59">
        <v>0.3</v>
      </c>
      <c r="F61" s="59">
        <v>0.4</v>
      </c>
      <c r="G61" s="59">
        <v>1.5</v>
      </c>
      <c r="H61" s="59">
        <v>27.3</v>
      </c>
    </row>
    <row r="62" spans="1:8" s="40" customFormat="1" ht="15" customHeight="1" x14ac:dyDescent="0.2"/>
    <row r="63" spans="1:8" s="40" customFormat="1" ht="15" customHeight="1" x14ac:dyDescent="0.2">
      <c r="A63" s="111" t="s">
        <v>19</v>
      </c>
      <c r="B63" s="120"/>
      <c r="C63" s="120"/>
      <c r="D63" s="120"/>
      <c r="E63" s="120"/>
      <c r="F63" s="120"/>
      <c r="G63" s="120"/>
      <c r="H63" s="120"/>
    </row>
    <row r="64" spans="1:8" s="40" customFormat="1" ht="15" customHeight="1" x14ac:dyDescent="0.2"/>
    <row r="65" s="40" customFormat="1" ht="15" customHeight="1" x14ac:dyDescent="0.2"/>
  </sheetData>
  <mergeCells count="10">
    <mergeCell ref="A26:A43"/>
    <mergeCell ref="A44:A61"/>
    <mergeCell ref="A63:H63"/>
    <mergeCell ref="A2:H2"/>
    <mergeCell ref="A3:H3"/>
    <mergeCell ref="A4:H4"/>
    <mergeCell ref="A5:H5"/>
    <mergeCell ref="A7:B7"/>
    <mergeCell ref="A8:A25"/>
    <mergeCell ref="A6:H6"/>
  </mergeCells>
  <hyperlinks>
    <hyperlink ref="A1" location="Contents!A1" display="Contents" xr:uid="{3552CF2B-F14A-4D2E-BFC4-256487219183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9CFC-7F94-4CC2-9708-8F72F104EAC5}">
  <dimension ref="A1:F65"/>
  <sheetViews>
    <sheetView showGridLines="0" zoomScaleNormal="100" workbookViewId="0">
      <pane xSplit="2" ySplit="7" topLeftCell="C8" activePane="bottomRight" state="frozen"/>
      <selection activeCell="A2" sqref="A2:N2"/>
      <selection pane="topRight" activeCell="A2" sqref="A2:N2"/>
      <selection pane="bottomLeft" activeCell="A2" sqref="A2:N2"/>
      <selection pane="bottomRight" activeCell="A2" sqref="A2:F2"/>
    </sheetView>
  </sheetViews>
  <sheetFormatPr defaultColWidth="11.42578125" defaultRowHeight="12.95" customHeight="1" x14ac:dyDescent="0.2"/>
  <cols>
    <col min="1" max="1" width="10.5703125" style="3" customWidth="1"/>
    <col min="2" max="2" width="25.5703125" style="3" customWidth="1"/>
    <col min="3" max="6" width="23.7109375" style="3" bestFit="1" customWidth="1"/>
    <col min="7" max="16384" width="11.42578125" style="3"/>
  </cols>
  <sheetData>
    <row r="1" spans="1:6" s="40" customFormat="1" ht="15" customHeight="1" x14ac:dyDescent="0.2">
      <c r="A1" s="26" t="s">
        <v>86</v>
      </c>
    </row>
    <row r="2" spans="1:6" s="25" customFormat="1" ht="15" customHeight="1" x14ac:dyDescent="0.2">
      <c r="A2" s="102" t="s">
        <v>164</v>
      </c>
      <c r="B2" s="101"/>
      <c r="C2" s="101"/>
      <c r="D2" s="101"/>
      <c r="E2" s="101"/>
      <c r="F2" s="101"/>
    </row>
    <row r="3" spans="1:6" s="20" customFormat="1" ht="30" customHeight="1" x14ac:dyDescent="0.2">
      <c r="A3" s="102" t="s">
        <v>161</v>
      </c>
      <c r="B3" s="101"/>
      <c r="C3" s="101"/>
      <c r="D3" s="101"/>
      <c r="E3" s="101"/>
      <c r="F3" s="101"/>
    </row>
    <row r="4" spans="1:6" s="25" customFormat="1" ht="15" customHeight="1" x14ac:dyDescent="0.2">
      <c r="A4" s="121" t="s">
        <v>24</v>
      </c>
      <c r="B4" s="101"/>
      <c r="C4" s="101"/>
      <c r="D4" s="101"/>
      <c r="E4" s="101"/>
      <c r="F4" s="101"/>
    </row>
    <row r="5" spans="1:6" s="25" customFormat="1" ht="15" customHeight="1" x14ac:dyDescent="0.2">
      <c r="A5" s="100"/>
      <c r="B5" s="101"/>
      <c r="C5" s="101"/>
      <c r="D5" s="101"/>
      <c r="E5" s="101"/>
      <c r="F5" s="101"/>
    </row>
    <row r="6" spans="1:6" s="25" customFormat="1" ht="15" customHeight="1" x14ac:dyDescent="0.2">
      <c r="A6" s="100" t="s">
        <v>56</v>
      </c>
      <c r="B6" s="101"/>
      <c r="C6" s="101"/>
      <c r="D6" s="101"/>
      <c r="E6" s="101"/>
      <c r="F6" s="101"/>
    </row>
    <row r="7" spans="1:6" ht="15" customHeight="1" x14ac:dyDescent="0.2">
      <c r="A7" s="103" t="s">
        <v>1</v>
      </c>
      <c r="B7" s="103"/>
      <c r="C7" s="14" t="s">
        <v>2</v>
      </c>
      <c r="D7" s="14" t="s">
        <v>20</v>
      </c>
      <c r="E7" s="14" t="s">
        <v>21</v>
      </c>
      <c r="F7" s="14" t="s">
        <v>22</v>
      </c>
    </row>
    <row r="8" spans="1:6" ht="15" customHeight="1" x14ac:dyDescent="0.2">
      <c r="A8" s="119" t="s">
        <v>2</v>
      </c>
      <c r="B8" s="6" t="s">
        <v>2</v>
      </c>
      <c r="C8" s="36">
        <v>2326.1</v>
      </c>
      <c r="D8" s="36">
        <v>585.29999999999995</v>
      </c>
      <c r="E8" s="36">
        <v>1573.6</v>
      </c>
      <c r="F8" s="36">
        <v>167.1</v>
      </c>
    </row>
    <row r="9" spans="1:6" ht="15" customHeight="1" x14ac:dyDescent="0.2">
      <c r="A9" s="119"/>
      <c r="B9" s="16" t="s">
        <v>57</v>
      </c>
      <c r="C9" s="44">
        <v>27.4</v>
      </c>
      <c r="D9" s="44">
        <v>10.4</v>
      </c>
      <c r="E9" s="44">
        <v>13.4</v>
      </c>
      <c r="F9" s="44">
        <v>3.6</v>
      </c>
    </row>
    <row r="10" spans="1:6" ht="15" customHeight="1" x14ac:dyDescent="0.2">
      <c r="A10" s="119"/>
      <c r="B10" s="16" t="s">
        <v>58</v>
      </c>
      <c r="C10" s="44">
        <v>79.3</v>
      </c>
      <c r="D10" s="44">
        <v>25.8</v>
      </c>
      <c r="E10" s="44">
        <v>43.5</v>
      </c>
      <c r="F10" s="44">
        <v>10.1</v>
      </c>
    </row>
    <row r="11" spans="1:6" ht="15" customHeight="1" x14ac:dyDescent="0.2">
      <c r="A11" s="119"/>
      <c r="B11" s="16" t="s">
        <v>59</v>
      </c>
      <c r="C11" s="44">
        <v>129.9</v>
      </c>
      <c r="D11" s="44">
        <v>29.5</v>
      </c>
      <c r="E11" s="44">
        <v>82.2</v>
      </c>
      <c r="F11" s="44">
        <v>18.2</v>
      </c>
    </row>
    <row r="12" spans="1:6" ht="15" customHeight="1" x14ac:dyDescent="0.2">
      <c r="A12" s="119"/>
      <c r="B12" s="16" t="s">
        <v>60</v>
      </c>
      <c r="C12" s="44">
        <v>159.5</v>
      </c>
      <c r="D12" s="44">
        <v>32.799999999999997</v>
      </c>
      <c r="E12" s="44">
        <v>106.1</v>
      </c>
      <c r="F12" s="44">
        <v>20.6</v>
      </c>
    </row>
    <row r="13" spans="1:6" ht="15" customHeight="1" x14ac:dyDescent="0.2">
      <c r="A13" s="119"/>
      <c r="B13" s="16" t="s">
        <v>61</v>
      </c>
      <c r="C13" s="44">
        <v>168.4</v>
      </c>
      <c r="D13" s="44">
        <v>40.799999999999997</v>
      </c>
      <c r="E13" s="44">
        <v>111.2</v>
      </c>
      <c r="F13" s="44">
        <v>16.5</v>
      </c>
    </row>
    <row r="14" spans="1:6" ht="15" customHeight="1" x14ac:dyDescent="0.2">
      <c r="A14" s="119"/>
      <c r="B14" s="16" t="s">
        <v>62</v>
      </c>
      <c r="C14" s="44">
        <v>157.9</v>
      </c>
      <c r="D14" s="44">
        <v>46.5</v>
      </c>
      <c r="E14" s="44">
        <v>98</v>
      </c>
      <c r="F14" s="44">
        <v>13.4</v>
      </c>
    </row>
    <row r="15" spans="1:6" ht="15" customHeight="1" x14ac:dyDescent="0.2">
      <c r="A15" s="119"/>
      <c r="B15" s="16" t="s">
        <v>63</v>
      </c>
      <c r="C15" s="44">
        <v>332.1</v>
      </c>
      <c r="D15" s="44">
        <v>104.6</v>
      </c>
      <c r="E15" s="44">
        <v>205.1</v>
      </c>
      <c r="F15" s="44">
        <v>22.4</v>
      </c>
    </row>
    <row r="16" spans="1:6" ht="15" customHeight="1" x14ac:dyDescent="0.2">
      <c r="A16" s="119"/>
      <c r="B16" s="16" t="s">
        <v>64</v>
      </c>
      <c r="C16" s="44">
        <v>250.7</v>
      </c>
      <c r="D16" s="44">
        <v>79.900000000000006</v>
      </c>
      <c r="E16" s="44">
        <v>156.80000000000001</v>
      </c>
      <c r="F16" s="44">
        <v>14</v>
      </c>
    </row>
    <row r="17" spans="1:6" ht="15" customHeight="1" x14ac:dyDescent="0.2">
      <c r="A17" s="119"/>
      <c r="B17" s="16" t="s">
        <v>65</v>
      </c>
      <c r="C17" s="44">
        <v>213.6</v>
      </c>
      <c r="D17" s="44">
        <v>60.7</v>
      </c>
      <c r="E17" s="44">
        <v>142</v>
      </c>
      <c r="F17" s="44">
        <v>11</v>
      </c>
    </row>
    <row r="18" spans="1:6" ht="15" customHeight="1" x14ac:dyDescent="0.2">
      <c r="A18" s="119"/>
      <c r="B18" s="16" t="s">
        <v>66</v>
      </c>
      <c r="C18" s="44">
        <v>144</v>
      </c>
      <c r="D18" s="44">
        <v>39.299999999999997</v>
      </c>
      <c r="E18" s="44">
        <v>99</v>
      </c>
      <c r="F18" s="44">
        <v>5.7</v>
      </c>
    </row>
    <row r="19" spans="1:6" ht="15" customHeight="1" x14ac:dyDescent="0.2">
      <c r="A19" s="119"/>
      <c r="B19" s="16" t="s">
        <v>67</v>
      </c>
      <c r="C19" s="44">
        <v>116.7</v>
      </c>
      <c r="D19" s="44">
        <v>27.5</v>
      </c>
      <c r="E19" s="44">
        <v>83.6</v>
      </c>
      <c r="F19" s="44">
        <v>5.6</v>
      </c>
    </row>
    <row r="20" spans="1:6" ht="15" customHeight="1" x14ac:dyDescent="0.2">
      <c r="A20" s="119"/>
      <c r="B20" s="16" t="s">
        <v>68</v>
      </c>
      <c r="C20" s="44">
        <v>97.8</v>
      </c>
      <c r="D20" s="44">
        <v>20.2</v>
      </c>
      <c r="E20" s="44">
        <v>72.7</v>
      </c>
      <c r="F20" s="44">
        <v>4.9000000000000004</v>
      </c>
    </row>
    <row r="21" spans="1:6" ht="15" customHeight="1" x14ac:dyDescent="0.2">
      <c r="A21" s="119"/>
      <c r="B21" s="16" t="s">
        <v>69</v>
      </c>
      <c r="C21" s="44">
        <v>73.099999999999994</v>
      </c>
      <c r="D21" s="44">
        <v>12.9</v>
      </c>
      <c r="E21" s="44">
        <v>57.2</v>
      </c>
      <c r="F21" s="44">
        <v>2.9</v>
      </c>
    </row>
    <row r="22" spans="1:6" ht="15" customHeight="1" x14ac:dyDescent="0.2">
      <c r="A22" s="119"/>
      <c r="B22" s="16" t="s">
        <v>70</v>
      </c>
      <c r="C22" s="44">
        <v>81</v>
      </c>
      <c r="D22" s="44">
        <v>13.1</v>
      </c>
      <c r="E22" s="44">
        <v>64</v>
      </c>
      <c r="F22" s="44">
        <v>4</v>
      </c>
    </row>
    <row r="23" spans="1:6" ht="15" customHeight="1" x14ac:dyDescent="0.2">
      <c r="A23" s="119"/>
      <c r="B23" s="16" t="s">
        <v>71</v>
      </c>
      <c r="C23" s="44">
        <v>47.6</v>
      </c>
      <c r="D23" s="44">
        <v>8.3000000000000007</v>
      </c>
      <c r="E23" s="44">
        <v>36.799999999999997</v>
      </c>
      <c r="F23" s="44">
        <v>2.5</v>
      </c>
    </row>
    <row r="24" spans="1:6" ht="15" customHeight="1" x14ac:dyDescent="0.2">
      <c r="A24" s="119"/>
      <c r="B24" s="16" t="s">
        <v>79</v>
      </c>
      <c r="C24" s="44">
        <v>246.8</v>
      </c>
      <c r="D24" s="44">
        <v>33</v>
      </c>
      <c r="E24" s="44">
        <v>202</v>
      </c>
      <c r="F24" s="44">
        <v>11.8</v>
      </c>
    </row>
    <row r="25" spans="1:6" ht="15" customHeight="1" x14ac:dyDescent="0.2">
      <c r="A25" s="119"/>
      <c r="B25" s="17" t="s">
        <v>76</v>
      </c>
      <c r="C25" s="59">
        <v>91.4</v>
      </c>
      <c r="D25" s="59">
        <v>10</v>
      </c>
      <c r="E25" s="59">
        <v>76.900000000000006</v>
      </c>
      <c r="F25" s="59">
        <v>4.5999999999999996</v>
      </c>
    </row>
    <row r="26" spans="1:6" ht="15" customHeight="1" x14ac:dyDescent="0.2">
      <c r="A26" s="119" t="s">
        <v>17</v>
      </c>
      <c r="B26" s="6" t="s">
        <v>2</v>
      </c>
      <c r="C26" s="36">
        <v>1198.5</v>
      </c>
      <c r="D26" s="36">
        <v>278.3</v>
      </c>
      <c r="E26" s="36">
        <v>858.2</v>
      </c>
      <c r="F26" s="36">
        <v>61.9</v>
      </c>
    </row>
    <row r="27" spans="1:6" ht="15" customHeight="1" x14ac:dyDescent="0.2">
      <c r="A27" s="119"/>
      <c r="B27" s="16" t="s">
        <v>57</v>
      </c>
      <c r="C27" s="44">
        <v>9.1</v>
      </c>
      <c r="D27" s="44">
        <v>4.7</v>
      </c>
      <c r="E27" s="44">
        <v>3.7</v>
      </c>
      <c r="F27" s="44">
        <v>0.7</v>
      </c>
    </row>
    <row r="28" spans="1:6" ht="15" customHeight="1" x14ac:dyDescent="0.2">
      <c r="A28" s="119"/>
      <c r="B28" s="16" t="s">
        <v>58</v>
      </c>
      <c r="C28" s="44">
        <v>28.6</v>
      </c>
      <c r="D28" s="44">
        <v>12.4</v>
      </c>
      <c r="E28" s="44">
        <v>13.8</v>
      </c>
      <c r="F28" s="44">
        <v>2.2999999999999998</v>
      </c>
    </row>
    <row r="29" spans="1:6" ht="15" customHeight="1" x14ac:dyDescent="0.2">
      <c r="A29" s="119"/>
      <c r="B29" s="16" t="s">
        <v>59</v>
      </c>
      <c r="C29" s="44">
        <v>59</v>
      </c>
      <c r="D29" s="44">
        <v>15.7</v>
      </c>
      <c r="E29" s="44">
        <v>36.4</v>
      </c>
      <c r="F29" s="44">
        <v>6.9</v>
      </c>
    </row>
    <row r="30" spans="1:6" ht="15" customHeight="1" x14ac:dyDescent="0.2">
      <c r="A30" s="119"/>
      <c r="B30" s="16" t="s">
        <v>60</v>
      </c>
      <c r="C30" s="44">
        <v>79.8</v>
      </c>
      <c r="D30" s="44">
        <v>18.7</v>
      </c>
      <c r="E30" s="44">
        <v>52.3</v>
      </c>
      <c r="F30" s="44">
        <v>8.8000000000000007</v>
      </c>
    </row>
    <row r="31" spans="1:6" ht="15" customHeight="1" x14ac:dyDescent="0.2">
      <c r="A31" s="119"/>
      <c r="B31" s="16" t="s">
        <v>61</v>
      </c>
      <c r="C31" s="44">
        <v>85</v>
      </c>
      <c r="D31" s="44">
        <v>22.4</v>
      </c>
      <c r="E31" s="44">
        <v>55.8</v>
      </c>
      <c r="F31" s="44">
        <v>6.9</v>
      </c>
    </row>
    <row r="32" spans="1:6" ht="15" customHeight="1" x14ac:dyDescent="0.2">
      <c r="A32" s="119"/>
      <c r="B32" s="16" t="s">
        <v>62</v>
      </c>
      <c r="C32" s="44">
        <v>78.5</v>
      </c>
      <c r="D32" s="44">
        <v>24.4</v>
      </c>
      <c r="E32" s="44">
        <v>49.6</v>
      </c>
      <c r="F32" s="44">
        <v>4.5</v>
      </c>
    </row>
    <row r="33" spans="1:6" ht="15" customHeight="1" x14ac:dyDescent="0.2">
      <c r="A33" s="119"/>
      <c r="B33" s="16" t="s">
        <v>63</v>
      </c>
      <c r="C33" s="44">
        <v>160.4</v>
      </c>
      <c r="D33" s="44">
        <v>47.8</v>
      </c>
      <c r="E33" s="44">
        <v>105.3</v>
      </c>
      <c r="F33" s="44">
        <v>7.3</v>
      </c>
    </row>
    <row r="34" spans="1:6" ht="15" customHeight="1" x14ac:dyDescent="0.2">
      <c r="A34" s="119"/>
      <c r="B34" s="16" t="s">
        <v>64</v>
      </c>
      <c r="C34" s="44">
        <v>121.2</v>
      </c>
      <c r="D34" s="44">
        <v>35.1</v>
      </c>
      <c r="E34" s="44">
        <v>81.2</v>
      </c>
      <c r="F34" s="44">
        <v>4.8</v>
      </c>
    </row>
    <row r="35" spans="1:6" ht="15" customHeight="1" x14ac:dyDescent="0.2">
      <c r="A35" s="119"/>
      <c r="B35" s="16" t="s">
        <v>65</v>
      </c>
      <c r="C35" s="44">
        <v>110.9</v>
      </c>
      <c r="D35" s="44">
        <v>28</v>
      </c>
      <c r="E35" s="44">
        <v>79</v>
      </c>
      <c r="F35" s="44">
        <v>3.9</v>
      </c>
    </row>
    <row r="36" spans="1:6" ht="15" customHeight="1" x14ac:dyDescent="0.2">
      <c r="A36" s="119"/>
      <c r="B36" s="16" t="s">
        <v>66</v>
      </c>
      <c r="C36" s="44">
        <v>74.7</v>
      </c>
      <c r="D36" s="44">
        <v>18.399999999999999</v>
      </c>
      <c r="E36" s="44">
        <v>53.4</v>
      </c>
      <c r="F36" s="44">
        <v>2.9</v>
      </c>
    </row>
    <row r="37" spans="1:6" ht="15" customHeight="1" x14ac:dyDescent="0.2">
      <c r="A37" s="119"/>
      <c r="B37" s="16" t="s">
        <v>67</v>
      </c>
      <c r="C37" s="44">
        <v>59.9</v>
      </c>
      <c r="D37" s="44">
        <v>12</v>
      </c>
      <c r="E37" s="44">
        <v>45.9</v>
      </c>
      <c r="F37" s="44">
        <v>2.1</v>
      </c>
    </row>
    <row r="38" spans="1:6" ht="15" customHeight="1" x14ac:dyDescent="0.2">
      <c r="A38" s="119"/>
      <c r="B38" s="16" t="s">
        <v>68</v>
      </c>
      <c r="C38" s="44">
        <v>54.2</v>
      </c>
      <c r="D38" s="44">
        <v>8.9</v>
      </c>
      <c r="E38" s="44">
        <v>43.6</v>
      </c>
      <c r="F38" s="44">
        <v>1.7</v>
      </c>
    </row>
    <row r="39" spans="1:6" ht="15" customHeight="1" x14ac:dyDescent="0.2">
      <c r="A39" s="119"/>
      <c r="B39" s="16" t="s">
        <v>69</v>
      </c>
      <c r="C39" s="44">
        <v>42.1</v>
      </c>
      <c r="D39" s="44">
        <v>6.4</v>
      </c>
      <c r="E39" s="44">
        <v>34.5</v>
      </c>
      <c r="F39" s="44">
        <v>1.1000000000000001</v>
      </c>
    </row>
    <row r="40" spans="1:6" ht="15" customHeight="1" x14ac:dyDescent="0.2">
      <c r="A40" s="119"/>
      <c r="B40" s="16" t="s">
        <v>70</v>
      </c>
      <c r="C40" s="44">
        <v>46.9</v>
      </c>
      <c r="D40" s="44">
        <v>6.4</v>
      </c>
      <c r="E40" s="44">
        <v>38.799999999999997</v>
      </c>
      <c r="F40" s="44">
        <v>1.7</v>
      </c>
    </row>
    <row r="41" spans="1:6" ht="15" customHeight="1" x14ac:dyDescent="0.2">
      <c r="A41" s="119"/>
      <c r="B41" s="16" t="s">
        <v>71</v>
      </c>
      <c r="C41" s="44">
        <v>29.5</v>
      </c>
      <c r="D41" s="44">
        <v>3.7</v>
      </c>
      <c r="E41" s="44">
        <v>24.9</v>
      </c>
      <c r="F41" s="44">
        <v>0.9</v>
      </c>
    </row>
    <row r="42" spans="1:6" ht="15" customHeight="1" x14ac:dyDescent="0.2">
      <c r="A42" s="119"/>
      <c r="B42" s="16" t="s">
        <v>79</v>
      </c>
      <c r="C42" s="44">
        <v>158.69999999999999</v>
      </c>
      <c r="D42" s="44">
        <v>13.4</v>
      </c>
      <c r="E42" s="44">
        <v>139.80000000000001</v>
      </c>
      <c r="F42" s="44">
        <v>5.5</v>
      </c>
    </row>
    <row r="43" spans="1:6" ht="15" customHeight="1" x14ac:dyDescent="0.2">
      <c r="A43" s="119"/>
      <c r="B43" s="17" t="s">
        <v>76</v>
      </c>
      <c r="C43" s="59">
        <v>61.7</v>
      </c>
      <c r="D43" s="59">
        <v>3.9</v>
      </c>
      <c r="E43" s="59">
        <v>55.4</v>
      </c>
      <c r="F43" s="59">
        <v>2.4</v>
      </c>
    </row>
    <row r="44" spans="1:6" ht="15" customHeight="1" x14ac:dyDescent="0.2">
      <c r="A44" s="119" t="s">
        <v>18</v>
      </c>
      <c r="B44" s="6" t="s">
        <v>2</v>
      </c>
      <c r="C44" s="36">
        <v>1127.5999999999999</v>
      </c>
      <c r="D44" s="36">
        <v>307</v>
      </c>
      <c r="E44" s="36">
        <v>715.4</v>
      </c>
      <c r="F44" s="36">
        <v>105.2</v>
      </c>
    </row>
    <row r="45" spans="1:6" ht="15" customHeight="1" x14ac:dyDescent="0.2">
      <c r="A45" s="119"/>
      <c r="B45" s="16" t="s">
        <v>57</v>
      </c>
      <c r="C45" s="44">
        <v>18.3</v>
      </c>
      <c r="D45" s="44">
        <v>5.8</v>
      </c>
      <c r="E45" s="44">
        <v>9.6</v>
      </c>
      <c r="F45" s="44">
        <v>2.9</v>
      </c>
    </row>
    <row r="46" spans="1:6" ht="15" customHeight="1" x14ac:dyDescent="0.2">
      <c r="A46" s="119"/>
      <c r="B46" s="16" t="s">
        <v>58</v>
      </c>
      <c r="C46" s="44">
        <v>50.8</v>
      </c>
      <c r="D46" s="44">
        <v>13.3</v>
      </c>
      <c r="E46" s="44">
        <v>29.6</v>
      </c>
      <c r="F46" s="44">
        <v>7.8</v>
      </c>
    </row>
    <row r="47" spans="1:6" ht="15" customHeight="1" x14ac:dyDescent="0.2">
      <c r="A47" s="119"/>
      <c r="B47" s="16" t="s">
        <v>59</v>
      </c>
      <c r="C47" s="44">
        <v>70.900000000000006</v>
      </c>
      <c r="D47" s="44">
        <v>13.8</v>
      </c>
      <c r="E47" s="44">
        <v>45.8</v>
      </c>
      <c r="F47" s="44">
        <v>11.3</v>
      </c>
    </row>
    <row r="48" spans="1:6" ht="15" customHeight="1" x14ac:dyDescent="0.2">
      <c r="A48" s="119"/>
      <c r="B48" s="16" t="s">
        <v>60</v>
      </c>
      <c r="C48" s="44">
        <v>79.7</v>
      </c>
      <c r="D48" s="44">
        <v>14.1</v>
      </c>
      <c r="E48" s="44">
        <v>53.8</v>
      </c>
      <c r="F48" s="44">
        <v>11.8</v>
      </c>
    </row>
    <row r="49" spans="1:6" ht="15" customHeight="1" x14ac:dyDescent="0.2">
      <c r="A49" s="119"/>
      <c r="B49" s="16" t="s">
        <v>61</v>
      </c>
      <c r="C49" s="44">
        <v>83.4</v>
      </c>
      <c r="D49" s="44">
        <v>18.399999999999999</v>
      </c>
      <c r="E49" s="44">
        <v>55.4</v>
      </c>
      <c r="F49" s="44">
        <v>9.6</v>
      </c>
    </row>
    <row r="50" spans="1:6" ht="15" customHeight="1" x14ac:dyDescent="0.2">
      <c r="A50" s="119"/>
      <c r="B50" s="16" t="s">
        <v>62</v>
      </c>
      <c r="C50" s="44">
        <v>79.400000000000006</v>
      </c>
      <c r="D50" s="44">
        <v>22.1</v>
      </c>
      <c r="E50" s="44">
        <v>48.4</v>
      </c>
      <c r="F50" s="44">
        <v>8.9</v>
      </c>
    </row>
    <row r="51" spans="1:6" ht="15" customHeight="1" x14ac:dyDescent="0.2">
      <c r="A51" s="119"/>
      <c r="B51" s="16" t="s">
        <v>63</v>
      </c>
      <c r="C51" s="44">
        <v>171.7</v>
      </c>
      <c r="D51" s="44">
        <v>56.8</v>
      </c>
      <c r="E51" s="44">
        <v>99.9</v>
      </c>
      <c r="F51" s="44">
        <v>15</v>
      </c>
    </row>
    <row r="52" spans="1:6" ht="15" customHeight="1" x14ac:dyDescent="0.2">
      <c r="A52" s="119"/>
      <c r="B52" s="16" t="s">
        <v>64</v>
      </c>
      <c r="C52" s="44">
        <v>129.5</v>
      </c>
      <c r="D52" s="44">
        <v>44.7</v>
      </c>
      <c r="E52" s="44">
        <v>75.599999999999994</v>
      </c>
      <c r="F52" s="44">
        <v>9.1999999999999993</v>
      </c>
    </row>
    <row r="53" spans="1:6" ht="15" customHeight="1" x14ac:dyDescent="0.2">
      <c r="A53" s="119"/>
      <c r="B53" s="16" t="s">
        <v>65</v>
      </c>
      <c r="C53" s="44">
        <v>102.8</v>
      </c>
      <c r="D53" s="44">
        <v>32.700000000000003</v>
      </c>
      <c r="E53" s="44">
        <v>63</v>
      </c>
      <c r="F53" s="44">
        <v>7.1</v>
      </c>
    </row>
    <row r="54" spans="1:6" ht="15" customHeight="1" x14ac:dyDescent="0.2">
      <c r="A54" s="119"/>
      <c r="B54" s="16" t="s">
        <v>66</v>
      </c>
      <c r="C54" s="44">
        <v>69.3</v>
      </c>
      <c r="D54" s="44">
        <v>21</v>
      </c>
      <c r="E54" s="44">
        <v>45.6</v>
      </c>
      <c r="F54" s="44">
        <v>2.8</v>
      </c>
    </row>
    <row r="55" spans="1:6" ht="15" customHeight="1" x14ac:dyDescent="0.2">
      <c r="A55" s="119"/>
      <c r="B55" s="16" t="s">
        <v>67</v>
      </c>
      <c r="C55" s="44">
        <v>56.8</v>
      </c>
      <c r="D55" s="44">
        <v>15.5</v>
      </c>
      <c r="E55" s="44">
        <v>37.700000000000003</v>
      </c>
      <c r="F55" s="44">
        <v>3.6</v>
      </c>
    </row>
    <row r="56" spans="1:6" ht="15" customHeight="1" x14ac:dyDescent="0.2">
      <c r="A56" s="119"/>
      <c r="B56" s="16" t="s">
        <v>68</v>
      </c>
      <c r="C56" s="44">
        <v>43.6</v>
      </c>
      <c r="D56" s="44">
        <v>11.4</v>
      </c>
      <c r="E56" s="44">
        <v>29</v>
      </c>
      <c r="F56" s="44">
        <v>3.2</v>
      </c>
    </row>
    <row r="57" spans="1:6" ht="15" customHeight="1" x14ac:dyDescent="0.2">
      <c r="A57" s="119"/>
      <c r="B57" s="16" t="s">
        <v>69</v>
      </c>
      <c r="C57" s="44">
        <v>31</v>
      </c>
      <c r="D57" s="44">
        <v>6.6</v>
      </c>
      <c r="E57" s="44">
        <v>22.7</v>
      </c>
      <c r="F57" s="44">
        <v>1.8</v>
      </c>
    </row>
    <row r="58" spans="1:6" ht="15" customHeight="1" x14ac:dyDescent="0.2">
      <c r="A58" s="119"/>
      <c r="B58" s="16" t="s">
        <v>70</v>
      </c>
      <c r="C58" s="44">
        <v>34.1</v>
      </c>
      <c r="D58" s="44">
        <v>6.7</v>
      </c>
      <c r="E58" s="44">
        <v>25.2</v>
      </c>
      <c r="F58" s="44">
        <v>2.2999999999999998</v>
      </c>
    </row>
    <row r="59" spans="1:6" ht="15" customHeight="1" x14ac:dyDescent="0.2">
      <c r="A59" s="119"/>
      <c r="B59" s="16" t="s">
        <v>71</v>
      </c>
      <c r="C59" s="44">
        <v>18.100000000000001</v>
      </c>
      <c r="D59" s="44">
        <v>4.5999999999999996</v>
      </c>
      <c r="E59" s="44">
        <v>11.9</v>
      </c>
      <c r="F59" s="44">
        <v>1.6</v>
      </c>
    </row>
    <row r="60" spans="1:6" ht="15" customHeight="1" x14ac:dyDescent="0.2">
      <c r="A60" s="119"/>
      <c r="B60" s="16" t="s">
        <v>79</v>
      </c>
      <c r="C60" s="44">
        <v>88.1</v>
      </c>
      <c r="D60" s="44">
        <v>19.600000000000001</v>
      </c>
      <c r="E60" s="44">
        <v>62.2</v>
      </c>
      <c r="F60" s="44">
        <v>6.3</v>
      </c>
    </row>
    <row r="61" spans="1:6" ht="15" customHeight="1" x14ac:dyDescent="0.2">
      <c r="A61" s="119"/>
      <c r="B61" s="17" t="s">
        <v>76</v>
      </c>
      <c r="C61" s="59">
        <v>29.7</v>
      </c>
      <c r="D61" s="59">
        <v>6.1</v>
      </c>
      <c r="E61" s="59">
        <v>21.5</v>
      </c>
      <c r="F61" s="59">
        <v>2.1</v>
      </c>
    </row>
    <row r="62" spans="1:6" s="40" customFormat="1" ht="15" customHeight="1" x14ac:dyDescent="0.2"/>
    <row r="63" spans="1:6" s="40" customFormat="1" ht="15" customHeight="1" x14ac:dyDescent="0.2">
      <c r="A63" s="111" t="s">
        <v>19</v>
      </c>
      <c r="B63" s="120"/>
      <c r="C63" s="120"/>
      <c r="D63" s="120"/>
      <c r="E63" s="120"/>
      <c r="F63" s="120"/>
    </row>
    <row r="64" spans="1:6" s="40" customFormat="1" ht="15" customHeight="1" x14ac:dyDescent="0.2"/>
    <row r="65" s="40" customFormat="1" ht="15" customHeight="1" x14ac:dyDescent="0.2"/>
  </sheetData>
  <mergeCells count="10">
    <mergeCell ref="A26:A43"/>
    <mergeCell ref="A44:A61"/>
    <mergeCell ref="A63:F63"/>
    <mergeCell ref="A2:F2"/>
    <mergeCell ref="A3:F3"/>
    <mergeCell ref="A4:F4"/>
    <mergeCell ref="A5:F5"/>
    <mergeCell ref="A7:B7"/>
    <mergeCell ref="A8:A25"/>
    <mergeCell ref="A6:F6"/>
  </mergeCells>
  <hyperlinks>
    <hyperlink ref="A1" location="Contents!A1" display="Contents" xr:uid="{C2E9A254-1AB5-46D0-9B41-0CD32D7A5806}"/>
  </hyperlinks>
  <printOptions horizontalCentered="1"/>
  <pageMargins left="0.02" right="0.02" top="0.01" bottom="0.01" header="0" footer="0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1B60B48AE2C4381B419F34A85A18B" ma:contentTypeVersion="1" ma:contentTypeDescription="Create a new document." ma:contentTypeScope="" ma:versionID="0de0c41607dd183f575cde32b25030cd">
  <xsd:schema xmlns:xsd="http://www.w3.org/2001/XMLSchema" xmlns:xs="http://www.w3.org/2001/XMLSchema" xmlns:p="http://schemas.microsoft.com/office/2006/metadata/properties" xmlns:ns2="e5775c44-5034-46ee-b1b0-8650967f43ea" xmlns:ns3="34e1e7f4-1fc7-4644-a9e8-08ea5cae6a7f" targetNamespace="http://schemas.microsoft.com/office/2006/metadata/properties" ma:root="true" ma:fieldsID="cdb102f7136035d3fe7be87f5c59b2eb" ns2:_="" ns3:_="">
    <xsd:import namespace="e5775c44-5034-46ee-b1b0-8650967f43ea"/>
    <xsd:import namespace="34e1e7f4-1fc7-4644-a9e8-08ea5cae6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MAS_Publish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e7f4-1fc7-4644-a9e8-08ea5cae6a7f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11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S_PublishDateTime xmlns="34e1e7f4-1fc7-4644-a9e8-08ea5cae6a7f">2025-01-27T02:00:00+00:00</iMAS_PublishDateTime>
    <_dlc_DocId xmlns="e5775c44-5034-46ee-b1b0-8650967f43ea">4XQ4D5TRQRHF-1623496119-2456</_dlc_DocId>
    <_dlc_DocIdUrl xmlns="e5775c44-5034-46ee-b1b0-8650967f43ea">
      <Url>http://stats.mom.gov.sg/_layouts/15/DocIdRedir.aspx?ID=4XQ4D5TRQRHF-1623496119-2456</Url>
      <Description>4XQ4D5TRQRHF-1623496119-2456</Description>
    </_dlc_DocIdUrl>
    <_dlc_DocIdPersistId xmlns="e5775c44-5034-46ee-b1b0-8650967f43ea">false</_dlc_DocIdPersistId>
  </documentManagement>
</p:properties>
</file>

<file path=customXml/itemProps1.xml><?xml version="1.0" encoding="utf-8"?>
<ds:datastoreItem xmlns:ds="http://schemas.openxmlformats.org/officeDocument/2006/customXml" ds:itemID="{AA2CD2C3-D64F-4EE1-B9AD-1DC9FB3FD7F3}"/>
</file>

<file path=customXml/itemProps2.xml><?xml version="1.0" encoding="utf-8"?>
<ds:datastoreItem xmlns:ds="http://schemas.openxmlformats.org/officeDocument/2006/customXml" ds:itemID="{EA5FF254-6605-4FC5-8E08-A79DBD4C535C}"/>
</file>

<file path=customXml/itemProps3.xml><?xml version="1.0" encoding="utf-8"?>
<ds:datastoreItem xmlns:ds="http://schemas.openxmlformats.org/officeDocument/2006/customXml" ds:itemID="{AE29A38D-D192-4231-8EE9-2A647232C311}"/>
</file>

<file path=customXml/itemProps4.xml><?xml version="1.0" encoding="utf-8"?>
<ds:datastoreItem xmlns:ds="http://schemas.openxmlformats.org/officeDocument/2006/customXml" ds:itemID="{7D2C0C00-E6C0-49EA-A8E0-3B51266CB9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Contents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2025-01-23T09:31:35Z</dcterms:created>
  <dcterms:modified xsi:type="dcterms:W3CDTF">2025-01-23T09:31:41Z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2025-01-23T09:31:41Z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cd13bc1b-eb37-490c-b0e0-ae85323a12b0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0x01010061D1B60B48AE2C4381B419F34A85A18B</vt:lpwstr>
  </property>
  <property fmtid="{D5CDD505-2E9C-101B-9397-08002B2CF9AE}" pid="10" name="_dlc_DocIdItemGuid">
    <vt:lpwstr>cd5f3375-128a-4fbf-a908-854eefc5f578</vt:lpwstr>
  </property>
  <property fmtid="{D5CDD505-2E9C-101B-9397-08002B2CF9AE}" pid="11" name="iMAS_Searchable">
    <vt:bool>false</vt:bool>
  </property>
  <property fmtid="{D5CDD505-2E9C-101B-9397-08002B2CF9AE}" pid="12" name="ReportMaster">
    <vt:lpwstr/>
  </property>
  <property fmtid="{D5CDD505-2E9C-101B-9397-08002B2CF9AE}" pid="13" name="Order">
    <vt:r8>245600</vt:r8>
  </property>
  <property fmtid="{D5CDD505-2E9C-101B-9397-08002B2CF9AE}" pid="14" name="Topic">
    <vt:lpwstr/>
  </property>
  <property fmtid="{D5CDD505-2E9C-101B-9397-08002B2CF9AE}" pid="15" name="iMAS_Keyword">
    <vt:lpwstr/>
  </property>
  <property fmtid="{D5CDD505-2E9C-101B-9397-08002B2CF9AE}" pid="16" name="Year">
    <vt:lpwstr/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TaxCatchAll">
    <vt:lpwstr/>
  </property>
  <property fmtid="{D5CDD505-2E9C-101B-9397-08002B2CF9AE}" pid="22" name="TemplateUrl">
    <vt:lpwstr/>
  </property>
  <property fmtid="{D5CDD505-2E9C-101B-9397-08002B2CF9AE}" pid="23" name="iMAS_Description">
    <vt:lpwstr/>
  </property>
  <property fmtid="{D5CDD505-2E9C-101B-9397-08002B2CF9AE}" pid="24" name="Quarter">
    <vt:lpwstr/>
  </property>
  <property fmtid="{D5CDD505-2E9C-101B-9397-08002B2CF9AE}" pid="25" name="ComplianceAssetId">
    <vt:lpwstr/>
  </property>
  <property fmtid="{D5CDD505-2E9C-101B-9397-08002B2CF9AE}" pid="26" name="iMAS_Image_Url">
    <vt:lpwstr/>
  </property>
  <property fmtid="{D5CDD505-2E9C-101B-9397-08002B2CF9AE}" pid="27" name="DocumentType">
    <vt:lpwstr/>
  </property>
  <property fmtid="{D5CDD505-2E9C-101B-9397-08002B2CF9AE}" pid="28" name="iMAS_LongTitle">
    <vt:lpwstr/>
  </property>
  <property fmtid="{D5CDD505-2E9C-101B-9397-08002B2CF9AE}" pid="29" name="iMAS_Notes">
    <vt:lpwstr/>
  </property>
  <property fmtid="{D5CDD505-2E9C-101B-9397-08002B2CF9AE}" pid="30" name="iMAS_Archive">
    <vt:bool>false</vt:bool>
  </property>
</Properties>
</file>