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showInkAnnotation="0" autoCompressPictures="0"/>
  <xr:revisionPtr revIDLastSave="0" documentId="13_ncr:1_{0CB72EB9-A01F-440E-A097-50A38AB886CF}" xr6:coauthVersionLast="47" xr6:coauthVersionMax="47" xr10:uidLastSave="{00000000-0000-0000-0000-000000000000}"/>
  <bookViews>
    <workbookView xWindow="-28920" yWindow="-120" windowWidth="29040" windowHeight="15840" xr2:uid="{00000000-000D-0000-FFFF-FFFF00000000}"/>
  </bookViews>
  <sheets>
    <sheet name="Contents" sheetId="19" r:id="rId1"/>
    <sheet name="D1" sheetId="1" r:id="rId2"/>
    <sheet name="D2" sheetId="2" r:id="rId3"/>
    <sheet name="D3" sheetId="3" r:id="rId4"/>
    <sheet name="D4" sheetId="4" r:id="rId5"/>
    <sheet name="D5" sheetId="5" r:id="rId6"/>
    <sheet name="D6" sheetId="6" r:id="rId7"/>
    <sheet name="D7" sheetId="7" r:id="rId8"/>
    <sheet name="D8" sheetId="8" r:id="rId9"/>
    <sheet name="D9" sheetId="9" r:id="rId10"/>
    <sheet name="D10" sheetId="10" r:id="rId11"/>
    <sheet name="D11" sheetId="11" r:id="rId12"/>
    <sheet name="D12" sheetId="12" r:id="rId13"/>
    <sheet name="D13" sheetId="13" r:id="rId14"/>
    <sheet name="D14" sheetId="14" r:id="rId15"/>
    <sheet name="D15" sheetId="15" r:id="rId16"/>
    <sheet name="D16" sheetId="16" r:id="rId17"/>
    <sheet name="D17" sheetId="17"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19" l="1"/>
  <c r="C20" i="19"/>
  <c r="C19" i="19"/>
  <c r="C18" i="19"/>
  <c r="C17" i="19"/>
  <c r="C16" i="19"/>
  <c r="C15" i="19"/>
  <c r="C14" i="19"/>
  <c r="C13" i="19"/>
  <c r="C12" i="19"/>
  <c r="C11" i="19"/>
  <c r="C10" i="19"/>
  <c r="C9" i="19"/>
  <c r="C8" i="19"/>
  <c r="C7" i="19"/>
  <c r="C6" i="19"/>
  <c r="C5" i="19"/>
  <c r="B21" i="19"/>
  <c r="B20" i="19"/>
  <c r="B19" i="19"/>
  <c r="B18" i="19"/>
  <c r="B17" i="19"/>
  <c r="B16" i="19"/>
  <c r="B15" i="19"/>
  <c r="B14" i="19"/>
  <c r="B13" i="19"/>
  <c r="B12" i="19"/>
  <c r="B11" i="19"/>
  <c r="B10" i="19"/>
  <c r="B9" i="19"/>
  <c r="B8" i="19"/>
  <c r="B7" i="19"/>
  <c r="B6" i="19"/>
  <c r="B5" i="19"/>
</calcChain>
</file>

<file path=xl/sharedStrings.xml><?xml version="1.0" encoding="utf-8"?>
<sst xmlns="http://schemas.openxmlformats.org/spreadsheetml/2006/main" count="973" uniqueCount="187">
  <si>
    <t xml:space="preserve"> </t>
  </si>
  <si>
    <t>Thousands</t>
  </si>
  <si>
    <t/>
  </si>
  <si>
    <t>Total</t>
  </si>
  <si>
    <t>Managers &amp;
Administrators
(Including Working
Proprietors)</t>
  </si>
  <si>
    <t>Professionals</t>
  </si>
  <si>
    <t>Associate
Professionals &amp;
Technicians</t>
  </si>
  <si>
    <t>Clerical Support
Workers</t>
  </si>
  <si>
    <t>Service &amp; Sales
Workers</t>
  </si>
  <si>
    <t>Craftsmen &amp; Related
Trades Workers</t>
  </si>
  <si>
    <t>Plant &amp; Machine
Operators &amp;
Assemblers</t>
  </si>
  <si>
    <t>Cleaners, Labourers &amp;
Related Workers</t>
  </si>
  <si>
    <t>Others</t>
  </si>
  <si>
    <t>Male</t>
  </si>
  <si>
    <t>Female</t>
  </si>
  <si>
    <t>Source: Comprehensive Labour Force Survey, Manpower Research &amp; Statistics Department, MOM</t>
  </si>
  <si>
    <t>Note:</t>
  </si>
  <si>
    <t>1) 'Others' includes Agricultural &amp; Fishery Workers and Workers Not Elsewhere Classified.</t>
  </si>
  <si>
    <t>2) Data are classified based on Singapore Standard Occupational Classification (SSOC) 2020. Data before year 2020 which were coded based on earlier versions of the SSOC were mapped to SSOC 2020 as far as possible to facilitate data comparability.</t>
  </si>
  <si>
    <t>C Manufacturing</t>
  </si>
  <si>
    <t>F Construction</t>
  </si>
  <si>
    <t>G-U Services</t>
  </si>
  <si>
    <t>A, B, D, E Others</t>
  </si>
  <si>
    <t>Notes:</t>
  </si>
  <si>
    <t>1) 'Others' industry includes Agriculture, Fishing, Quarrying, Utilities and Sewerage &amp; Waste Management.</t>
  </si>
  <si>
    <t>2) 'Others' occupation includes Agricultural &amp; Fishery Workers and Workers Not Elsewhere Classified.</t>
  </si>
  <si>
    <t>Employers</t>
  </si>
  <si>
    <t>Employees</t>
  </si>
  <si>
    <t>Own Account Workers</t>
  </si>
  <si>
    <t>Contributing Family
Workers</t>
  </si>
  <si>
    <t>Full-Time</t>
  </si>
  <si>
    <t>Part-Time</t>
  </si>
  <si>
    <t>15 - 19</t>
  </si>
  <si>
    <t>20 - 24</t>
  </si>
  <si>
    <t>25 - 29</t>
  </si>
  <si>
    <t>30 - 34</t>
  </si>
  <si>
    <t>35 - 39</t>
  </si>
  <si>
    <t>40 - 44</t>
  </si>
  <si>
    <t>45 - 49</t>
  </si>
  <si>
    <t>50 - 54</t>
  </si>
  <si>
    <t>55 - 59</t>
  </si>
  <si>
    <t>60 - 64</t>
  </si>
  <si>
    <t>65 - 69</t>
  </si>
  <si>
    <t>70 &amp; Over</t>
  </si>
  <si>
    <t>Below Secondary</t>
  </si>
  <si>
    <t>Secondary</t>
  </si>
  <si>
    <t>Post-Secondary
(Non-Tertiary)</t>
  </si>
  <si>
    <t>Diploma &amp;
Professional
Qualification</t>
  </si>
  <si>
    <t>Degree</t>
  </si>
  <si>
    <t>Single</t>
  </si>
  <si>
    <t>Married</t>
  </si>
  <si>
    <t>Widowed / Divorced</t>
  </si>
  <si>
    <t>52 Sales Workers</t>
  </si>
  <si>
    <t>Professionals,
Managers, Executives
&amp; Technicians</t>
  </si>
  <si>
    <t>Clerical, Sales &amp;
Service Workers</t>
  </si>
  <si>
    <t>Production &amp;
Transport Operators,
Cleaners &amp; Labourers</t>
  </si>
  <si>
    <t>Age (Years)</t>
  </si>
  <si>
    <t>15 - 24</t>
  </si>
  <si>
    <t>30 - 39</t>
  </si>
  <si>
    <t>40 - 49</t>
  </si>
  <si>
    <t>50 - 59</t>
  </si>
  <si>
    <t>60 &amp; Over</t>
  </si>
  <si>
    <t>Employment Status</t>
  </si>
  <si>
    <t>1) 'Production &amp; Transport Operators, Cleaners &amp; Labourers' includes Agricultural &amp; Fishery Workers and Workers Not Elsewhere Classified.</t>
  </si>
  <si>
    <t>1) 'Others' includes Agriculture, Fishing, Quarrying, Utilities and Sewerage &amp; Waste Management.</t>
  </si>
  <si>
    <t>1) 'Production &amp; Transport Operators, Cleaners &amp; Labourers and Related Occupations' includes Agricultural &amp; Fishery Workers and Workers Not Elsewhere Classified.</t>
  </si>
  <si>
    <t>2) 'Others' includes Agriculture, Fishing, Quarrying, Utilities and Sewerage &amp; Waste Management.</t>
  </si>
  <si>
    <t>Contents</t>
  </si>
  <si>
    <t>Managers &amp; Administrators (Including Working Proprietors)</t>
  </si>
  <si>
    <t>Associate Professionals &amp; Technicians</t>
  </si>
  <si>
    <t>Clerical Support Workers</t>
  </si>
  <si>
    <t>Service &amp; Sales Workers</t>
  </si>
  <si>
    <t>Craftsmen &amp; Related Trades Workers</t>
  </si>
  <si>
    <t>Plant &amp; Machine Operators &amp; Assemblers</t>
  </si>
  <si>
    <t>Cleaners, Labourers &amp; Related Workers</t>
  </si>
  <si>
    <t>Contributing Family Workers</t>
  </si>
  <si>
    <t>Post-Secondary (Non-Tertiary)</t>
  </si>
  <si>
    <t>Diploma &amp; Professional Qualification</t>
  </si>
  <si>
    <t>11 Legislators, Senior Officials &amp; Chief Executives</t>
  </si>
  <si>
    <t>12 Administrative &amp; Commercial Managers</t>
  </si>
  <si>
    <t>13 Production and Specialised Services Managers</t>
  </si>
  <si>
    <t>14 Hospitality, Retail &amp; Related Services Managers</t>
  </si>
  <si>
    <t>21 Science &amp; Engineering Professionals</t>
  </si>
  <si>
    <t>22 Health Professionals</t>
  </si>
  <si>
    <t>23 Teaching &amp; Training Professionals</t>
  </si>
  <si>
    <t>24 Business &amp; Administration Professionals</t>
  </si>
  <si>
    <t>25 Information &amp; Communications Technology Professionals</t>
  </si>
  <si>
    <t>26 Legal, Social, Religious &amp; Cultural Professionals</t>
  </si>
  <si>
    <t>31 Physical &amp; Engineering Science Associate Professionals</t>
  </si>
  <si>
    <t>32 Health Associate Professionals</t>
  </si>
  <si>
    <t>33 Business &amp; Administration Associate Professionals</t>
  </si>
  <si>
    <t>34 Legal, Social, Cultural &amp; Related Associate Professionals</t>
  </si>
  <si>
    <t>35 Information &amp; Communications Technicians</t>
  </si>
  <si>
    <t>36 Teaching Associate Professionals</t>
  </si>
  <si>
    <t>39 Other Associate Professionals Not Elsewhere Classified</t>
  </si>
  <si>
    <t>40 Clerical Supervisors</t>
  </si>
  <si>
    <t>41 General &amp; Keyboard Clerks</t>
  </si>
  <si>
    <t>42 Customer Services Officers &amp; Clerks</t>
  </si>
  <si>
    <t>43 Numerical &amp; Material-Recording Clerks</t>
  </si>
  <si>
    <t>44 Other Clerical Support Workers</t>
  </si>
  <si>
    <t>51 Personal Service Workers</t>
  </si>
  <si>
    <t>53 Personal Care Workers</t>
  </si>
  <si>
    <t>54 Protective Services Workers</t>
  </si>
  <si>
    <t>59 Service Workers Not Elsewhere Classified</t>
  </si>
  <si>
    <t>61-62 Agricultural &amp; Fishery Workers</t>
  </si>
  <si>
    <t>71 Building &amp; Related Trades Workers, Excluding Electricians</t>
  </si>
  <si>
    <t>72 Metal, Machinery &amp; Related Trades Workers</t>
  </si>
  <si>
    <t>73 Precision, Handicraft, Printing &amp; Related Trades Workers</t>
  </si>
  <si>
    <t>74 Electrical And Electronic Trades Workers</t>
  </si>
  <si>
    <t>75 Food Processing, Woodworking, Garment, Leather &amp; Other Craft &amp; Related Trades Workers</t>
  </si>
  <si>
    <t>81 Stationary Plant &amp; Machine Operators</t>
  </si>
  <si>
    <t>82 Assemblers &amp; Quality Checkers</t>
  </si>
  <si>
    <t>83 Drivers &amp; Mobile Machinery Operators</t>
  </si>
  <si>
    <t>91 Cleaners &amp; Related Workers</t>
  </si>
  <si>
    <t>92 Agricultural, Fishery &amp; Related Labourers</t>
  </si>
  <si>
    <t>93 Labourers &amp; Related Workers</t>
  </si>
  <si>
    <t>94 Food Preparation &amp; Kitchen Assistants</t>
  </si>
  <si>
    <t>96 Waste Collection, Recycling &amp; Material Recovery Workers &amp; Other Elementary Workers</t>
  </si>
  <si>
    <t>X1-X5 Workers Not Elsewhere Classified</t>
  </si>
  <si>
    <t>Highest Qualification Attained</t>
  </si>
  <si>
    <t>Nature of Employment</t>
  </si>
  <si>
    <t>G Wholesale &amp; Retail Trade</t>
  </si>
  <si>
    <t>H Transportation &amp; Storage</t>
  </si>
  <si>
    <t>I Accommodation &amp; Food Services</t>
  </si>
  <si>
    <t>J Information &amp; Communications</t>
  </si>
  <si>
    <t>K Financial &amp; Insurance Services</t>
  </si>
  <si>
    <t>L Real Estate Services</t>
  </si>
  <si>
    <t>M Professional Services</t>
  </si>
  <si>
    <t>N Administrative &amp; Support Services</t>
  </si>
  <si>
    <t>O,P Public Administration &amp; Education</t>
  </si>
  <si>
    <t>Q Health &amp; Social Services</t>
  </si>
  <si>
    <t>R Arts, Entertainment &amp; Recreation</t>
  </si>
  <si>
    <t>S-U Other Community, Social &amp; Personal Services</t>
  </si>
  <si>
    <t>D10</t>
  </si>
  <si>
    <t>D11</t>
  </si>
  <si>
    <t>D12</t>
  </si>
  <si>
    <t>D13</t>
  </si>
  <si>
    <t>D14</t>
  </si>
  <si>
    <t>D15</t>
  </si>
  <si>
    <t>D16</t>
  </si>
  <si>
    <t>D17</t>
  </si>
  <si>
    <t>TABLE D1</t>
  </si>
  <si>
    <t>TABLE D2</t>
  </si>
  <si>
    <t>TABLE D3</t>
  </si>
  <si>
    <t>TABLE D4</t>
  </si>
  <si>
    <t>TABLE D5</t>
  </si>
  <si>
    <t>TABLE D6</t>
  </si>
  <si>
    <t>TABLE D7</t>
  </si>
  <si>
    <t>TABLE D8</t>
  </si>
  <si>
    <t>TABLE D9</t>
  </si>
  <si>
    <t>TABLE D10</t>
  </si>
  <si>
    <t>TABLE D11</t>
  </si>
  <si>
    <t>TABLE D12</t>
  </si>
  <si>
    <t>TABLE D13</t>
  </si>
  <si>
    <t>TABLE D14</t>
  </si>
  <si>
    <t>TABLE D15</t>
  </si>
  <si>
    <t>TABLE D16</t>
  </si>
  <si>
    <t>D1</t>
  </si>
  <si>
    <t>D2</t>
  </si>
  <si>
    <t>D3</t>
  </si>
  <si>
    <t>D4</t>
  </si>
  <si>
    <t>D5</t>
  </si>
  <si>
    <t>D6</t>
  </si>
  <si>
    <t>D7</t>
  </si>
  <si>
    <t>D8</t>
  </si>
  <si>
    <t>D9</t>
  </si>
  <si>
    <t>60 - 69</t>
  </si>
  <si>
    <t>TABLE D17</t>
  </si>
  <si>
    <t>-</t>
  </si>
  <si>
    <t>EMPLOYED RESIDENTS AGED FIFTEEN YEARS AND OVER BY OCCUPATION AND SEX, 2014 - 2024</t>
  </si>
  <si>
    <t>EMPLOYED RESIDENTS AGED FIFTEEN YEARS AND OVER BY OCCUPATION, INDUSTRY AND SEX, 2024</t>
  </si>
  <si>
    <t>EMPLOYED RESIDENTS AGED FIFTEEN YEARS AND OVER BY OCCUPATION, EMPLOYMENT STATUS AND SEX, 2024</t>
  </si>
  <si>
    <t>EMPLOYED RESIDENTS AGED FIFTEEN YEARS AND OVER BY OCCUPATION, NATURE OF EMPLOYMENT AND SEX, 2024</t>
  </si>
  <si>
    <t>EMPLOYED RESIDENTS AGED FIFTEEN YEARS AND OVER BY OCCUPATION, AGE AND SEX, 2024</t>
  </si>
  <si>
    <t>EMPLOYED RESIDENTS AGED FIFTEEN YEARS AND OVER BY OCCUPATION, HIGHEST QUALIFICATION ATTAINED AND SEX, 2024</t>
  </si>
  <si>
    <t>EMPLOYED RESIDENTS AGED FIFTEEN YEARS AND OVER BY OCCUPATION, MARITAL STATUS AND SEX, 2024</t>
  </si>
  <si>
    <t>EMPLOYED RESIDENTS AGED FIFTEEN YEARS AND OVER BY DETAILED OCCUPATION AND SEX, 2024</t>
  </si>
  <si>
    <t>EMPLOYED RESIDENTS AGED FIFTEEN YEARS AND OVER BY OCCUPATIONAL GROUPS, SELECTED CHARACTERISTICS AND SEX, 2024</t>
  </si>
  <si>
    <t>EMPLOYED RESIDENTS AGED FIFTEEN YEARS AND OVER IN PROFESSIONAL, MANAGERIAL, EXECUTIVE AND TECHNICAL OCCUPATIONS BY INDUSTRY AND AGE, 2024</t>
  </si>
  <si>
    <t>EMPLOYED RESIDENTS AGED FIFTEEN YEARS AND OVER IN CLERICAL, SALES &amp; SERVICE OCCUPATIONS BY INDUSTRY AND AGE, 2024</t>
  </si>
  <si>
    <t>EMPLOYED RESIDENTS AGED FIFTEEN YEARS AND OVER IN PRODUCTION &amp; TRANSPORT OPERATORS, CLEANERS &amp; LABOURERS AND RELATED OCCUPATIONS BY INDUSTRY AND AGE, 2024</t>
  </si>
  <si>
    <t>EMPLOYED RESIDENTS AGED FIFTEEN YEARS AND OVER BY INDUSTRY, EMPLOYMENT STATUS AND SEX, 2024</t>
  </si>
  <si>
    <t>EMPLOYED RESIDENTS AGED FIFTEEN YEARS AND OVER BY INDUSTRY, NATURE OF EMPLOYMENT AND SEX, 2024</t>
  </si>
  <si>
    <t>EMPLOYED RESIDENTS AGED FIFTEEN YEARS AND OVER BY INDUSTRY, AGE AND SEX, 2024</t>
  </si>
  <si>
    <t>EMPLOYED RESIDENTS AGED FIFTEEN YEARS AND OVER BY INDUSTRY, HIGHEST QUALIFICATION ATTAINED AND SEX, 2024</t>
  </si>
  <si>
    <t>EMPLOYED RESIDENTS AGED FIFTEEN YEARS AND OVER BY INDUSTRY, MARITAL STATUS AND SEX, 2024</t>
  </si>
  <si>
    <t>Employment Table(s) - Labour Force In Singapore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</si>
</sst>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0.0"/>
  </numFmts>
  <fonts count="14" x14ac:knownFonts="1">
    <font>
      <sz val="10"/>
      <color rgb="FF000000"/>
      <name val="Arial"/>
    </font>
    <font>
      <sz val="11"/>
      <color theme="1"/>
      <name val="Courier New"/>
      <family val="2"/>
      <scheme val="minor"/>
    </font>
    <font>
      <b/>
      <sz val="11"/>
      <color rgb="FF000000"/>
      <name val="Arial"/>
      <family val="2"/>
    </font>
    <font>
      <sz val="11"/>
      <color rgb="FF000000"/>
      <name val="Arial"/>
      <family val="2"/>
    </font>
    <font>
      <b/>
      <sz val="14"/>
      <color rgb="FF000000"/>
      <name val="Arial"/>
      <family val="2"/>
    </font>
    <font>
      <b/>
      <sz val="10"/>
      <color rgb="FF000000"/>
      <name val="Arial"/>
      <family val="2"/>
    </font>
    <font>
      <sz val="9"/>
      <color rgb="FF000000"/>
      <name val="Arial"/>
      <family val="2"/>
    </font>
    <font>
      <sz val="10"/>
      <color rgb="FF000000"/>
      <name val="Arial"/>
      <family val="2"/>
    </font>
    <font>
      <b/>
      <sz val="11"/>
      <color theme="1"/>
      <name val="Arial"/>
      <family val="2"/>
    </font>
    <font>
      <sz val="11"/>
      <color theme="1"/>
      <name val="Arial"/>
      <family val="2"/>
    </font>
    <font>
      <sz val="11"/>
      <name val="Arial"/>
      <family val="2"/>
    </font>
    <font>
      <sz val="11"/>
      <color theme="0"/>
      <name val="Arial"/>
      <family val="2"/>
    </font>
    <font>
      <u/>
      <sz val="10"/>
      <color theme="10"/>
      <name val="Arial"/>
      <family val="2"/>
    </font>
    <font>
      <u/>
      <sz val="11"/>
      <color theme="10"/>
      <name val="Arial"/>
      <family val="2"/>
    </font>
  </fonts>
  <fills count="3">
    <fill>
      <patternFill patternType="none"/>
    </fill>
    <fill>
      <patternFill patternType="gray125"/>
    </fill>
    <fill>
      <patternFill patternType="solid">
        <fgColor rgb="FFFFFFFF"/>
        <bgColor indexed="64"/>
      </patternFill>
    </fill>
  </fills>
  <borders count="3">
    <border>
      <left/>
      <right/>
      <top/>
      <bottom/>
      <diagonal/>
    </border>
    <border>
      <left style="thin">
        <color rgb="FFCCCCCC"/>
      </left>
      <right style="thin">
        <color rgb="FFCCCCCC"/>
      </right>
      <top style="thin">
        <color rgb="FFCCCCCC"/>
      </top>
      <bottom style="thin">
        <color rgb="FFCCCCCC"/>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7" fillId="0" borderId="0"/>
    <xf numFmtId="0" fontId="1" fillId="0" borderId="0"/>
    <xf numFmtId="0" fontId="12" fillId="0" borderId="0" applyNumberFormat="0" applyFill="0" applyBorder="0" applyAlignment="0" applyProtection="0"/>
  </cellStyleXfs>
  <cellXfs count="91">
    <xf numFmtId="0" fontId="0" fillId="2" borderId="0" xfId="0" applyFill="1" applyAlignment="1">
      <alignment horizontal="left"/>
    </xf>
    <xf numFmtId="0" fontId="0" fillId="2" borderId="1" xfId="0" applyFill="1" applyBorder="1" applyAlignment="1">
      <alignment horizontal="center" vertical="center"/>
    </xf>
    <xf numFmtId="0" fontId="5" fillId="2" borderId="1" xfId="0" applyFont="1" applyFill="1" applyBorder="1" applyAlignment="1">
      <alignment horizontal="left" vertical="top"/>
    </xf>
    <xf numFmtId="0" fontId="5" fillId="2" borderId="1" xfId="0" applyFont="1" applyFill="1" applyBorder="1" applyAlignment="1">
      <alignment horizontal="left" vertical="top" wrapText="1"/>
    </xf>
    <xf numFmtId="0" fontId="7" fillId="2" borderId="0" xfId="1" applyFill="1" applyAlignment="1">
      <alignment horizontal="left"/>
    </xf>
    <xf numFmtId="0" fontId="5" fillId="2" borderId="1" xfId="1" applyFont="1" applyFill="1" applyBorder="1" applyAlignment="1">
      <alignment horizontal="left" vertical="top"/>
    </xf>
    <xf numFmtId="0" fontId="0" fillId="0" borderId="0" xfId="0" applyAlignment="1">
      <alignment horizontal="left"/>
    </xf>
    <xf numFmtId="0" fontId="0" fillId="0" borderId="1" xfId="0" applyBorder="1" applyAlignment="1">
      <alignment horizontal="center" vertical="center"/>
    </xf>
    <xf numFmtId="0" fontId="5" fillId="0" borderId="1" xfId="0" applyFont="1" applyBorder="1" applyAlignment="1">
      <alignment horizontal="left" vertical="top"/>
    </xf>
    <xf numFmtId="0" fontId="7" fillId="0" borderId="0" xfId="1" applyAlignment="1">
      <alignment horizontal="left"/>
    </xf>
    <xf numFmtId="0" fontId="5" fillId="0" borderId="1" xfId="1" applyFont="1" applyBorder="1" applyAlignment="1">
      <alignment horizontal="left" vertical="top"/>
    </xf>
    <xf numFmtId="0" fontId="0" fillId="0" borderId="1" xfId="0" applyBorder="1" applyAlignment="1">
      <alignment horizontal="left" vertical="top" indent="1"/>
    </xf>
    <xf numFmtId="0" fontId="0" fillId="0" borderId="1" xfId="0"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left" vertical="top" indent="2"/>
    </xf>
    <xf numFmtId="0" fontId="7" fillId="0" borderId="1" xfId="0" applyFont="1" applyBorder="1" applyAlignment="1">
      <alignment horizontal="left" vertical="top" wrapText="1" indent="1"/>
    </xf>
    <xf numFmtId="0" fontId="0" fillId="2" borderId="1" xfId="0" applyFill="1" applyBorder="1" applyAlignment="1">
      <alignment horizontal="center" vertical="top"/>
    </xf>
    <xf numFmtId="0" fontId="0" fillId="2" borderId="1" xfId="0" applyFill="1" applyBorder="1" applyAlignment="1">
      <alignment horizontal="center" vertical="top" wrapText="1"/>
    </xf>
    <xf numFmtId="0" fontId="0" fillId="2" borderId="1" xfId="0" applyFill="1" applyBorder="1" applyAlignment="1">
      <alignment horizontal="left" vertical="top" indent="1"/>
    </xf>
    <xf numFmtId="0" fontId="7" fillId="0" borderId="1" xfId="0" applyFont="1" applyBorder="1" applyAlignment="1">
      <alignment horizontal="left" vertical="top" indent="1"/>
    </xf>
    <xf numFmtId="0" fontId="7" fillId="2" borderId="1" xfId="0" applyFont="1" applyFill="1" applyBorder="1" applyAlignment="1">
      <alignment horizontal="left" vertical="top" wrapText="1" indent="1"/>
    </xf>
    <xf numFmtId="0" fontId="7" fillId="0" borderId="1" xfId="0" applyFont="1" applyBorder="1" applyAlignment="1">
      <alignment horizontal="left" vertical="top" indent="2"/>
    </xf>
    <xf numFmtId="0" fontId="7" fillId="2" borderId="1" xfId="1" applyFill="1" applyBorder="1" applyAlignment="1">
      <alignment horizontal="center" vertical="top" wrapText="1"/>
    </xf>
    <xf numFmtId="0" fontId="7" fillId="2" borderId="1" xfId="1" applyFill="1" applyBorder="1" applyAlignment="1">
      <alignment horizontal="center" vertical="top"/>
    </xf>
    <xf numFmtId="0" fontId="0" fillId="2" borderId="1" xfId="0" applyFill="1" applyBorder="1" applyAlignment="1">
      <alignment horizontal="left" vertical="top" indent="2"/>
    </xf>
    <xf numFmtId="0" fontId="0" fillId="0" borderId="0" xfId="0" applyAlignment="1">
      <alignment horizontal="left" vertical="top"/>
    </xf>
    <xf numFmtId="0" fontId="12" fillId="0" borderId="0" xfId="3" applyFill="1" applyAlignment="1">
      <alignment horizontal="left" vertical="top"/>
    </xf>
    <xf numFmtId="164" fontId="0" fillId="0" borderId="1" xfId="0" applyNumberFormat="1" applyBorder="1" applyAlignment="1">
      <alignment horizontal="center" vertical="top"/>
    </xf>
    <xf numFmtId="0" fontId="0" fillId="2" borderId="0" xfId="0" applyFill="1" applyAlignment="1">
      <alignment horizontal="left" vertical="top"/>
    </xf>
    <xf numFmtId="0" fontId="12" fillId="2" borderId="0" xfId="3" applyFill="1" applyAlignment="1">
      <alignment horizontal="left" vertical="top"/>
    </xf>
    <xf numFmtId="0" fontId="7" fillId="2" borderId="0" xfId="1" applyFill="1" applyAlignment="1">
      <alignment horizontal="left" vertical="top"/>
    </xf>
    <xf numFmtId="0" fontId="7" fillId="0" borderId="0" xfId="1" applyAlignment="1">
      <alignment horizontal="left" vertical="top"/>
    </xf>
    <xf numFmtId="0" fontId="7" fillId="0" borderId="1" xfId="1" applyBorder="1" applyAlignment="1">
      <alignment horizontal="center" vertical="top"/>
    </xf>
    <xf numFmtId="0" fontId="8" fillId="0" borderId="0" xfId="2" applyFont="1" applyAlignment="1">
      <alignment vertical="top"/>
    </xf>
    <xf numFmtId="0" fontId="9" fillId="0" borderId="0" xfId="2" applyFont="1" applyAlignment="1">
      <alignment vertical="top"/>
    </xf>
    <xf numFmtId="0" fontId="10" fillId="0" borderId="0" xfId="1" applyFont="1" applyAlignment="1">
      <alignment vertical="top"/>
    </xf>
    <xf numFmtId="0" fontId="9" fillId="0" borderId="0" xfId="1" applyFont="1" applyAlignment="1">
      <alignment vertical="top"/>
    </xf>
    <xf numFmtId="0" fontId="11" fillId="0" borderId="0" xfId="0" applyFont="1" applyAlignment="1">
      <alignment vertical="top"/>
    </xf>
    <xf numFmtId="0" fontId="13" fillId="0" borderId="2" xfId="3" applyFont="1" applyBorder="1" applyAlignment="1">
      <alignment horizontal="center" vertical="top"/>
    </xf>
    <xf numFmtId="165" fontId="5" fillId="0" borderId="1" xfId="0" applyNumberFormat="1" applyFont="1" applyBorder="1" applyAlignment="1">
      <alignment horizontal="right" vertical="top"/>
    </xf>
    <xf numFmtId="165" fontId="0" fillId="0" borderId="1" xfId="0" applyNumberFormat="1" applyBorder="1" applyAlignment="1">
      <alignment horizontal="right" vertical="top"/>
    </xf>
    <xf numFmtId="165" fontId="5" fillId="2" borderId="1" xfId="0" applyNumberFormat="1" applyFont="1" applyFill="1" applyBorder="1" applyAlignment="1">
      <alignment horizontal="right" vertical="top"/>
    </xf>
    <xf numFmtId="165" fontId="0" fillId="2" borderId="1" xfId="0" applyNumberFormat="1" applyFill="1" applyBorder="1" applyAlignment="1">
      <alignment horizontal="right" vertical="top"/>
    </xf>
    <xf numFmtId="165" fontId="5" fillId="2" borderId="1" xfId="1" applyNumberFormat="1" applyFont="1" applyFill="1" applyBorder="1" applyAlignment="1">
      <alignment horizontal="right" vertical="top"/>
    </xf>
    <xf numFmtId="165" fontId="7" fillId="2" borderId="1" xfId="1" applyNumberFormat="1" applyFill="1" applyBorder="1" applyAlignment="1">
      <alignment horizontal="right" vertical="top"/>
    </xf>
    <xf numFmtId="165" fontId="5" fillId="0" borderId="1" xfId="1" applyNumberFormat="1" applyFont="1" applyBorder="1" applyAlignment="1">
      <alignment horizontal="right" vertical="top"/>
    </xf>
    <xf numFmtId="165" fontId="7" fillId="0" borderId="1" xfId="1" applyNumberFormat="1" applyBorder="1" applyAlignment="1">
      <alignment horizontal="right" vertical="top"/>
    </xf>
    <xf numFmtId="0" fontId="9" fillId="0" borderId="2" xfId="2" applyFont="1" applyBorder="1" applyAlignment="1">
      <alignment horizontal="left" vertical="top"/>
    </xf>
    <xf numFmtId="0" fontId="0" fillId="0" borderId="1" xfId="0" applyBorder="1" applyAlignment="1">
      <alignment horizontal="center" vertical="top"/>
    </xf>
    <xf numFmtId="0" fontId="5" fillId="0" borderId="1" xfId="0" applyFont="1" applyBorder="1" applyAlignment="1">
      <alignment horizontal="left" vertical="top"/>
    </xf>
    <xf numFmtId="0" fontId="2" fillId="0" borderId="0" xfId="0" applyFont="1" applyAlignment="1">
      <alignment horizontal="left" vertical="top" wrapText="1"/>
    </xf>
    <xf numFmtId="0" fontId="0" fillId="0" borderId="0" xfId="0" applyAlignment="1">
      <alignment horizontal="left" vertical="top"/>
    </xf>
    <xf numFmtId="0" fontId="3" fillId="0" borderId="0" xfId="0" applyFont="1" applyAlignment="1">
      <alignment horizontal="left" vertical="top" wrapText="1"/>
    </xf>
    <xf numFmtId="0" fontId="4" fillId="0" borderId="0" xfId="0" applyFont="1" applyAlignment="1">
      <alignment horizontal="left" vertical="top" wrapText="1"/>
    </xf>
    <xf numFmtId="0" fontId="0" fillId="0" borderId="0" xfId="0" applyAlignment="1">
      <alignment horizontal="right" vertical="top" wrapText="1"/>
    </xf>
    <xf numFmtId="0" fontId="6" fillId="0" borderId="0" xfId="0" applyFont="1" applyAlignment="1">
      <alignment horizontal="right" vertical="top" wrapText="1"/>
    </xf>
    <xf numFmtId="0" fontId="0" fillId="0" borderId="0" xfId="0" applyAlignment="1">
      <alignment horizontal="left" vertical="top" wrapText="1"/>
    </xf>
    <xf numFmtId="0" fontId="6" fillId="0" borderId="0" xfId="0" applyFont="1" applyAlignment="1">
      <alignment horizontal="left" vertical="top" wrapText="1"/>
    </xf>
    <xf numFmtId="0" fontId="0" fillId="0" borderId="1" xfId="0" applyBorder="1" applyAlignment="1">
      <alignment horizontal="center" vertical="center"/>
    </xf>
    <xf numFmtId="0" fontId="2" fillId="2" borderId="0" xfId="0" applyFont="1" applyFill="1" applyAlignment="1">
      <alignment horizontal="left" vertical="top" wrapText="1"/>
    </xf>
    <xf numFmtId="0" fontId="0" fillId="2" borderId="0" xfId="0" applyFill="1" applyAlignment="1">
      <alignment horizontal="left" vertical="top"/>
    </xf>
    <xf numFmtId="0" fontId="3" fillId="2" borderId="0" xfId="0" applyFont="1" applyFill="1" applyAlignment="1">
      <alignment horizontal="left" vertical="top" wrapText="1"/>
    </xf>
    <xf numFmtId="0" fontId="4" fillId="2" borderId="0" xfId="0" applyFont="1" applyFill="1" applyAlignment="1">
      <alignment horizontal="left" vertical="top" wrapText="1"/>
    </xf>
    <xf numFmtId="0" fontId="0" fillId="2" borderId="0" xfId="0" applyFill="1" applyAlignment="1">
      <alignment horizontal="right" vertical="top" wrapText="1"/>
    </xf>
    <xf numFmtId="0" fontId="6" fillId="2" borderId="0" xfId="0" applyFont="1" applyFill="1" applyAlignment="1">
      <alignment horizontal="right" vertical="top" wrapText="1"/>
    </xf>
    <xf numFmtId="0" fontId="0" fillId="2" borderId="0" xfId="0" applyFill="1" applyAlignment="1">
      <alignment horizontal="left" vertical="top" wrapText="1"/>
    </xf>
    <xf numFmtId="0" fontId="6" fillId="2" borderId="0" xfId="0" applyFont="1" applyFill="1" applyAlignment="1">
      <alignment horizontal="left" vertical="top" wrapText="1"/>
    </xf>
    <xf numFmtId="0" fontId="0" fillId="2" borderId="1" xfId="0" applyFill="1" applyBorder="1" applyAlignment="1">
      <alignment horizontal="center" vertical="center"/>
    </xf>
    <xf numFmtId="0" fontId="5" fillId="2" borderId="1" xfId="0" applyFont="1" applyFill="1" applyBorder="1" applyAlignment="1">
      <alignment horizontal="left" vertical="top"/>
    </xf>
    <xf numFmtId="0" fontId="0" fillId="2" borderId="1" xfId="0" applyFill="1" applyBorder="1" applyAlignment="1">
      <alignment horizontal="center" vertical="top" wrapText="1"/>
    </xf>
    <xf numFmtId="0" fontId="7" fillId="2" borderId="1" xfId="1" applyFill="1" applyBorder="1" applyAlignment="1">
      <alignment horizontal="center" vertical="center"/>
    </xf>
    <xf numFmtId="0" fontId="2" fillId="2" borderId="0" xfId="1" applyFont="1" applyFill="1" applyAlignment="1">
      <alignment horizontal="left" vertical="top" wrapText="1"/>
    </xf>
    <xf numFmtId="0" fontId="7" fillId="2" borderId="0" xfId="1" applyFill="1" applyAlignment="1">
      <alignment horizontal="left" vertical="top"/>
    </xf>
    <xf numFmtId="0" fontId="3" fillId="2" borderId="0" xfId="1" applyFont="1" applyFill="1" applyAlignment="1">
      <alignment horizontal="left" vertical="top" wrapText="1"/>
    </xf>
    <xf numFmtId="0" fontId="4" fillId="2" borderId="0" xfId="1" applyFont="1" applyFill="1" applyAlignment="1">
      <alignment horizontal="left" vertical="top" wrapText="1"/>
    </xf>
    <xf numFmtId="0" fontId="7" fillId="2" borderId="0" xfId="1" applyFill="1" applyAlignment="1">
      <alignment horizontal="right" vertical="top" wrapText="1"/>
    </xf>
    <xf numFmtId="0" fontId="6" fillId="2" borderId="0" xfId="1" applyFont="1" applyFill="1" applyAlignment="1">
      <alignment horizontal="left" vertical="top" wrapText="1"/>
    </xf>
    <xf numFmtId="0" fontId="5" fillId="2" borderId="1" xfId="1" applyFont="1" applyFill="1" applyBorder="1" applyAlignment="1">
      <alignment horizontal="left" vertical="top"/>
    </xf>
    <xf numFmtId="0" fontId="6" fillId="2" borderId="0" xfId="1" applyFont="1" applyFill="1" applyAlignment="1">
      <alignment horizontal="right" vertical="top" wrapText="1"/>
    </xf>
    <xf numFmtId="0" fontId="7" fillId="2" borderId="0" xfId="1" applyFill="1" applyAlignment="1">
      <alignment horizontal="left" vertical="top" wrapText="1"/>
    </xf>
    <xf numFmtId="0" fontId="7" fillId="2" borderId="1" xfId="1" applyFill="1" applyBorder="1" applyAlignment="1">
      <alignment horizontal="center" vertical="top"/>
    </xf>
    <xf numFmtId="0" fontId="7" fillId="0" borderId="1" xfId="1" applyBorder="1" applyAlignment="1">
      <alignment horizontal="center" vertical="center"/>
    </xf>
    <xf numFmtId="0" fontId="2" fillId="0" borderId="0" xfId="1" applyFont="1" applyAlignment="1">
      <alignment horizontal="left" vertical="top" wrapText="1"/>
    </xf>
    <xf numFmtId="0" fontId="7" fillId="0" borderId="0" xfId="1" applyAlignment="1">
      <alignment horizontal="left" vertical="top"/>
    </xf>
    <xf numFmtId="0" fontId="3" fillId="0" borderId="0" xfId="1" applyFont="1" applyAlignment="1">
      <alignment horizontal="left" vertical="top" wrapText="1"/>
    </xf>
    <xf numFmtId="0" fontId="4" fillId="0" borderId="0" xfId="1" applyFont="1" applyAlignment="1">
      <alignment horizontal="left" vertical="top" wrapText="1"/>
    </xf>
    <xf numFmtId="0" fontId="7" fillId="0" borderId="0" xfId="1" applyAlignment="1">
      <alignment horizontal="right" vertical="top" wrapText="1"/>
    </xf>
    <xf numFmtId="0" fontId="6" fillId="0" borderId="0" xfId="1" applyFont="1" applyAlignment="1">
      <alignment horizontal="left" vertical="top" wrapText="1"/>
    </xf>
    <xf numFmtId="0" fontId="5" fillId="0" borderId="1" xfId="1" applyFont="1" applyBorder="1" applyAlignment="1">
      <alignment horizontal="left" vertical="top"/>
    </xf>
    <xf numFmtId="0" fontId="6" fillId="0" borderId="0" xfId="1" applyFont="1" applyAlignment="1">
      <alignment horizontal="right" vertical="top" wrapText="1"/>
    </xf>
    <xf numFmtId="0" fontId="7" fillId="0" borderId="0" xfId="1" applyAlignment="1">
      <alignment horizontal="left" vertical="top" wrapText="1"/>
    </xf>
  </cellXfs>
  <cellStyles count="4">
    <cellStyle name="Hyperlink" xfId="3" builtinId="8"/>
    <cellStyle name="Normal" xfId="0" builtinId="0"/>
    <cellStyle name="Normal 2" xfId="1" xr:uid="{2F71C4FD-3F53-414E-9878-1257B6D9D35E}"/>
    <cellStyle name="Normal 3" xfId="2" xr:uid="{1BFF6ED5-1C01-4F40-BCCA-98F9FD2E149C}"/>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8A1A4-7FCB-4589-8C80-5401F4F92E06}">
  <dimension ref="A1:X40"/>
  <sheetViews>
    <sheetView showGridLines="0" tabSelected="1" workbookViewId="0">
      <selection activeCell="B3" sqref="B3"/>
    </sheetView>
  </sheetViews>
  <sheetFormatPr defaultRowHeight="12.75" x14ac:dyDescent="0.2"/>
  <cols>
    <col min="1" max="1" width="3.5703125" customWidth="1"/>
    <col min="24" max="24" width="11.85546875" customWidth="1"/>
  </cols>
  <sheetData>
    <row r="1" spans="1:24" s="28" customFormat="1" ht="18" customHeight="1" x14ac:dyDescent="0.2">
      <c r="A1" s="33" t="s">
        <v>67</v>
      </c>
      <c r="B1" s="34"/>
      <c r="C1" s="34"/>
      <c r="D1" s="35"/>
      <c r="E1" s="35"/>
      <c r="F1" s="35"/>
      <c r="G1" s="35"/>
      <c r="H1" s="35"/>
      <c r="I1" s="35"/>
      <c r="J1" s="35"/>
      <c r="K1" s="35"/>
      <c r="L1" s="35"/>
      <c r="M1" s="35"/>
      <c r="N1" s="35"/>
      <c r="O1" s="35"/>
      <c r="P1" s="35"/>
      <c r="Q1" s="35"/>
      <c r="R1" s="35"/>
      <c r="S1" s="35"/>
      <c r="T1" s="35"/>
      <c r="U1" s="35"/>
      <c r="V1" s="35"/>
      <c r="W1" s="35"/>
      <c r="X1" s="35"/>
    </row>
    <row r="2" spans="1:24" s="28" customFormat="1" ht="18" customHeight="1" x14ac:dyDescent="0.2">
      <c r="A2" s="36"/>
      <c r="B2" s="36"/>
      <c r="C2" s="36"/>
      <c r="D2" s="35"/>
      <c r="E2" s="35"/>
      <c r="F2" s="35"/>
      <c r="G2" s="35"/>
      <c r="H2" s="35"/>
      <c r="I2" s="35"/>
      <c r="J2" s="35"/>
      <c r="K2" s="35"/>
      <c r="L2" s="35"/>
      <c r="M2" s="35"/>
      <c r="N2" s="35"/>
      <c r="O2" s="35"/>
      <c r="P2" s="35"/>
      <c r="Q2" s="35"/>
      <c r="R2" s="35"/>
      <c r="S2" s="35"/>
      <c r="T2" s="35"/>
      <c r="U2" s="35"/>
      <c r="V2" s="35"/>
      <c r="W2" s="35"/>
      <c r="X2" s="35"/>
    </row>
    <row r="3" spans="1:24" s="28" customFormat="1" ht="18" customHeight="1" x14ac:dyDescent="0.2">
      <c r="A3" s="35"/>
      <c r="B3" s="34" t="s">
        <v>186</v>
      </c>
      <c r="C3" s="34"/>
      <c r="D3" s="35"/>
      <c r="E3" s="35"/>
      <c r="F3" s="35"/>
      <c r="G3" s="35"/>
      <c r="H3" s="35"/>
      <c r="I3" s="35"/>
      <c r="J3" s="35"/>
      <c r="K3" s="35"/>
      <c r="L3" s="35"/>
      <c r="M3" s="35"/>
      <c r="N3" s="35"/>
      <c r="O3" s="35"/>
      <c r="P3" s="35"/>
      <c r="Q3" s="35"/>
      <c r="R3" s="35"/>
      <c r="S3" s="35"/>
      <c r="T3" s="35"/>
      <c r="U3" s="35"/>
      <c r="V3" s="35"/>
      <c r="W3" s="35"/>
      <c r="X3" s="35"/>
    </row>
    <row r="4" spans="1:24" s="28" customFormat="1" ht="18" customHeight="1" x14ac:dyDescent="0.2">
      <c r="A4" s="36"/>
      <c r="B4" s="36"/>
      <c r="C4" s="36"/>
      <c r="D4" s="35"/>
      <c r="E4" s="35"/>
      <c r="F4" s="35"/>
      <c r="G4" s="35"/>
      <c r="H4" s="35"/>
      <c r="I4" s="35"/>
      <c r="J4" s="35"/>
      <c r="K4" s="35"/>
      <c r="L4" s="35"/>
      <c r="M4" s="35"/>
      <c r="N4" s="35"/>
      <c r="O4" s="35"/>
      <c r="P4" s="35"/>
      <c r="Q4" s="35"/>
      <c r="R4" s="35"/>
      <c r="S4" s="35"/>
      <c r="T4" s="35"/>
      <c r="U4" s="35"/>
      <c r="V4" s="35"/>
      <c r="W4" s="35"/>
      <c r="X4" s="35"/>
    </row>
    <row r="5" spans="1:24" s="28" customFormat="1" ht="18" customHeight="1" x14ac:dyDescent="0.2">
      <c r="A5" s="37" t="s">
        <v>157</v>
      </c>
      <c r="B5" s="38" t="str">
        <f>HYPERLINK("#'"&amp;A5&amp;"'!A1",A5)</f>
        <v>D1</v>
      </c>
      <c r="C5" s="47" t="str">
        <f>'D1'!$A$3</f>
        <v>EMPLOYED RESIDENTS AGED FIFTEEN YEARS AND OVER BY OCCUPATION AND SEX, 2014 - 2024</v>
      </c>
      <c r="D5" s="47"/>
      <c r="E5" s="47"/>
      <c r="F5" s="47"/>
      <c r="G5" s="47"/>
      <c r="H5" s="47"/>
      <c r="I5" s="47"/>
      <c r="J5" s="47"/>
      <c r="K5" s="47"/>
      <c r="L5" s="47"/>
      <c r="M5" s="47"/>
      <c r="N5" s="47"/>
      <c r="O5" s="47"/>
      <c r="P5" s="47"/>
      <c r="Q5" s="47"/>
      <c r="R5" s="47"/>
      <c r="S5" s="47"/>
      <c r="T5" s="47"/>
      <c r="U5" s="47"/>
      <c r="V5" s="47"/>
      <c r="W5" s="47"/>
      <c r="X5" s="47"/>
    </row>
    <row r="6" spans="1:24" s="28" customFormat="1" ht="18" customHeight="1" x14ac:dyDescent="0.2">
      <c r="A6" s="37" t="s">
        <v>158</v>
      </c>
      <c r="B6" s="38" t="str">
        <f t="shared" ref="B6:B21" si="0">HYPERLINK("#'"&amp;A6&amp;"'!A1",A6)</f>
        <v>D2</v>
      </c>
      <c r="C6" s="47" t="str">
        <f>'D2'!$A$3</f>
        <v>EMPLOYED RESIDENTS AGED FIFTEEN YEARS AND OVER BY OCCUPATION, INDUSTRY AND SEX, 2024</v>
      </c>
      <c r="D6" s="47"/>
      <c r="E6" s="47"/>
      <c r="F6" s="47"/>
      <c r="G6" s="47"/>
      <c r="H6" s="47"/>
      <c r="I6" s="47"/>
      <c r="J6" s="47"/>
      <c r="K6" s="47"/>
      <c r="L6" s="47"/>
      <c r="M6" s="47"/>
      <c r="N6" s="47"/>
      <c r="O6" s="47"/>
      <c r="P6" s="47"/>
      <c r="Q6" s="47"/>
      <c r="R6" s="47"/>
      <c r="S6" s="47"/>
      <c r="T6" s="47"/>
      <c r="U6" s="47"/>
      <c r="V6" s="47"/>
      <c r="W6" s="47"/>
      <c r="X6" s="47"/>
    </row>
    <row r="7" spans="1:24" s="28" customFormat="1" ht="18" customHeight="1" x14ac:dyDescent="0.2">
      <c r="A7" s="37" t="s">
        <v>159</v>
      </c>
      <c r="B7" s="38" t="str">
        <f t="shared" si="0"/>
        <v>D3</v>
      </c>
      <c r="C7" s="47" t="str">
        <f>'D3'!$A$3</f>
        <v>EMPLOYED RESIDENTS AGED FIFTEEN YEARS AND OVER BY OCCUPATION, EMPLOYMENT STATUS AND SEX, 2024</v>
      </c>
      <c r="D7" s="47"/>
      <c r="E7" s="47"/>
      <c r="F7" s="47"/>
      <c r="G7" s="47"/>
      <c r="H7" s="47"/>
      <c r="I7" s="47"/>
      <c r="J7" s="47"/>
      <c r="K7" s="47"/>
      <c r="L7" s="47"/>
      <c r="M7" s="47"/>
      <c r="N7" s="47"/>
      <c r="O7" s="47"/>
      <c r="P7" s="47"/>
      <c r="Q7" s="47"/>
      <c r="R7" s="47"/>
      <c r="S7" s="47"/>
      <c r="T7" s="47"/>
      <c r="U7" s="47"/>
      <c r="V7" s="47"/>
      <c r="W7" s="47"/>
      <c r="X7" s="47"/>
    </row>
    <row r="8" spans="1:24" s="28" customFormat="1" ht="18" customHeight="1" x14ac:dyDescent="0.2">
      <c r="A8" s="37" t="s">
        <v>160</v>
      </c>
      <c r="B8" s="38" t="str">
        <f t="shared" si="0"/>
        <v>D4</v>
      </c>
      <c r="C8" s="47" t="str">
        <f>'D4'!$A$3</f>
        <v>EMPLOYED RESIDENTS AGED FIFTEEN YEARS AND OVER BY OCCUPATION, NATURE OF EMPLOYMENT AND SEX, 2024</v>
      </c>
      <c r="D8" s="47"/>
      <c r="E8" s="47"/>
      <c r="F8" s="47"/>
      <c r="G8" s="47"/>
      <c r="H8" s="47"/>
      <c r="I8" s="47"/>
      <c r="J8" s="47"/>
      <c r="K8" s="47"/>
      <c r="L8" s="47"/>
      <c r="M8" s="47"/>
      <c r="N8" s="47"/>
      <c r="O8" s="47"/>
      <c r="P8" s="47"/>
      <c r="Q8" s="47"/>
      <c r="R8" s="47"/>
      <c r="S8" s="47"/>
      <c r="T8" s="47"/>
      <c r="U8" s="47"/>
      <c r="V8" s="47"/>
      <c r="W8" s="47"/>
      <c r="X8" s="47"/>
    </row>
    <row r="9" spans="1:24" s="28" customFormat="1" ht="18" customHeight="1" x14ac:dyDescent="0.2">
      <c r="A9" s="37" t="s">
        <v>161</v>
      </c>
      <c r="B9" s="38" t="str">
        <f t="shared" si="0"/>
        <v>D5</v>
      </c>
      <c r="C9" s="47" t="str">
        <f>'D5'!$A$3</f>
        <v>EMPLOYED RESIDENTS AGED FIFTEEN YEARS AND OVER BY OCCUPATION, AGE AND SEX, 2024</v>
      </c>
      <c r="D9" s="47"/>
      <c r="E9" s="47"/>
      <c r="F9" s="47"/>
      <c r="G9" s="47"/>
      <c r="H9" s="47"/>
      <c r="I9" s="47"/>
      <c r="J9" s="47"/>
      <c r="K9" s="47"/>
      <c r="L9" s="47"/>
      <c r="M9" s="47"/>
      <c r="N9" s="47"/>
      <c r="O9" s="47"/>
      <c r="P9" s="47"/>
      <c r="Q9" s="47"/>
      <c r="R9" s="47"/>
      <c r="S9" s="47"/>
      <c r="T9" s="47"/>
      <c r="U9" s="47"/>
      <c r="V9" s="47"/>
      <c r="W9" s="47"/>
      <c r="X9" s="47"/>
    </row>
    <row r="10" spans="1:24" s="28" customFormat="1" ht="18" customHeight="1" x14ac:dyDescent="0.2">
      <c r="A10" s="37" t="s">
        <v>162</v>
      </c>
      <c r="B10" s="38" t="str">
        <f t="shared" si="0"/>
        <v>D6</v>
      </c>
      <c r="C10" s="47" t="str">
        <f>'D6'!$A$3</f>
        <v>EMPLOYED RESIDENTS AGED FIFTEEN YEARS AND OVER BY OCCUPATION, HIGHEST QUALIFICATION ATTAINED AND SEX, 2024</v>
      </c>
      <c r="D10" s="47"/>
      <c r="E10" s="47"/>
      <c r="F10" s="47"/>
      <c r="G10" s="47"/>
      <c r="H10" s="47"/>
      <c r="I10" s="47"/>
      <c r="J10" s="47"/>
      <c r="K10" s="47"/>
      <c r="L10" s="47"/>
      <c r="M10" s="47"/>
      <c r="N10" s="47"/>
      <c r="O10" s="47"/>
      <c r="P10" s="47"/>
      <c r="Q10" s="47"/>
      <c r="R10" s="47"/>
      <c r="S10" s="47"/>
      <c r="T10" s="47"/>
      <c r="U10" s="47"/>
      <c r="V10" s="47"/>
      <c r="W10" s="47"/>
      <c r="X10" s="47"/>
    </row>
    <row r="11" spans="1:24" s="28" customFormat="1" ht="18" customHeight="1" x14ac:dyDescent="0.2">
      <c r="A11" s="37" t="s">
        <v>163</v>
      </c>
      <c r="B11" s="38" t="str">
        <f t="shared" si="0"/>
        <v>D7</v>
      </c>
      <c r="C11" s="47" t="str">
        <f>'D7'!$A$3</f>
        <v>EMPLOYED RESIDENTS AGED FIFTEEN YEARS AND OVER BY OCCUPATION, MARITAL STATUS AND SEX, 2024</v>
      </c>
      <c r="D11" s="47"/>
      <c r="E11" s="47"/>
      <c r="F11" s="47"/>
      <c r="G11" s="47"/>
      <c r="H11" s="47"/>
      <c r="I11" s="47"/>
      <c r="J11" s="47"/>
      <c r="K11" s="47"/>
      <c r="L11" s="47"/>
      <c r="M11" s="47"/>
      <c r="N11" s="47"/>
      <c r="O11" s="47"/>
      <c r="P11" s="47"/>
      <c r="Q11" s="47"/>
      <c r="R11" s="47"/>
      <c r="S11" s="47"/>
      <c r="T11" s="47"/>
      <c r="U11" s="47"/>
      <c r="V11" s="47"/>
      <c r="W11" s="47"/>
      <c r="X11" s="47"/>
    </row>
    <row r="12" spans="1:24" s="28" customFormat="1" ht="18" customHeight="1" x14ac:dyDescent="0.2">
      <c r="A12" s="37" t="s">
        <v>164</v>
      </c>
      <c r="B12" s="38" t="str">
        <f t="shared" si="0"/>
        <v>D8</v>
      </c>
      <c r="C12" s="47" t="str">
        <f>'D8'!$A$3</f>
        <v>EMPLOYED RESIDENTS AGED FIFTEEN YEARS AND OVER BY DETAILED OCCUPATION AND SEX, 2024</v>
      </c>
      <c r="D12" s="47"/>
      <c r="E12" s="47"/>
      <c r="F12" s="47"/>
      <c r="G12" s="47"/>
      <c r="H12" s="47"/>
      <c r="I12" s="47"/>
      <c r="J12" s="47"/>
      <c r="K12" s="47"/>
      <c r="L12" s="47"/>
      <c r="M12" s="47"/>
      <c r="N12" s="47"/>
      <c r="O12" s="47"/>
      <c r="P12" s="47"/>
      <c r="Q12" s="47"/>
      <c r="R12" s="47"/>
      <c r="S12" s="47"/>
      <c r="T12" s="47"/>
      <c r="U12" s="47"/>
      <c r="V12" s="47"/>
      <c r="W12" s="47"/>
      <c r="X12" s="47"/>
    </row>
    <row r="13" spans="1:24" s="28" customFormat="1" ht="18" customHeight="1" x14ac:dyDescent="0.2">
      <c r="A13" s="37" t="s">
        <v>165</v>
      </c>
      <c r="B13" s="38" t="str">
        <f t="shared" si="0"/>
        <v>D9</v>
      </c>
      <c r="C13" s="47" t="str">
        <f>'D9'!$A$3</f>
        <v>EMPLOYED RESIDENTS AGED FIFTEEN YEARS AND OVER BY OCCUPATIONAL GROUPS, SELECTED CHARACTERISTICS AND SEX, 2024</v>
      </c>
      <c r="D13" s="47"/>
      <c r="E13" s="47"/>
      <c r="F13" s="47"/>
      <c r="G13" s="47"/>
      <c r="H13" s="47"/>
      <c r="I13" s="47"/>
      <c r="J13" s="47"/>
      <c r="K13" s="47"/>
      <c r="L13" s="47"/>
      <c r="M13" s="47"/>
      <c r="N13" s="47"/>
      <c r="O13" s="47"/>
      <c r="P13" s="47"/>
      <c r="Q13" s="47"/>
      <c r="R13" s="47"/>
      <c r="S13" s="47"/>
      <c r="T13" s="47"/>
      <c r="U13" s="47"/>
      <c r="V13" s="47"/>
      <c r="W13" s="47"/>
      <c r="X13" s="47"/>
    </row>
    <row r="14" spans="1:24" s="28" customFormat="1" ht="18" customHeight="1" x14ac:dyDescent="0.2">
      <c r="A14" s="37" t="s">
        <v>133</v>
      </c>
      <c r="B14" s="38" t="str">
        <f t="shared" si="0"/>
        <v>D10</v>
      </c>
      <c r="C14" s="47" t="str">
        <f>'D10'!$A$3</f>
        <v>EMPLOYED RESIDENTS AGED FIFTEEN YEARS AND OVER IN PROFESSIONAL, MANAGERIAL, EXECUTIVE AND TECHNICAL OCCUPATIONS BY INDUSTRY AND AGE, 2024</v>
      </c>
      <c r="D14" s="47"/>
      <c r="E14" s="47"/>
      <c r="F14" s="47"/>
      <c r="G14" s="47"/>
      <c r="H14" s="47"/>
      <c r="I14" s="47"/>
      <c r="J14" s="47"/>
      <c r="K14" s="47"/>
      <c r="L14" s="47"/>
      <c r="M14" s="47"/>
      <c r="N14" s="47"/>
      <c r="O14" s="47"/>
      <c r="P14" s="47"/>
      <c r="Q14" s="47"/>
      <c r="R14" s="47"/>
      <c r="S14" s="47"/>
      <c r="T14" s="47"/>
      <c r="U14" s="47"/>
      <c r="V14" s="47"/>
      <c r="W14" s="47"/>
      <c r="X14" s="47"/>
    </row>
    <row r="15" spans="1:24" s="28" customFormat="1" ht="18" customHeight="1" x14ac:dyDescent="0.2">
      <c r="A15" s="37" t="s">
        <v>134</v>
      </c>
      <c r="B15" s="38" t="str">
        <f t="shared" si="0"/>
        <v>D11</v>
      </c>
      <c r="C15" s="47" t="str">
        <f>'D11'!$A$3</f>
        <v>EMPLOYED RESIDENTS AGED FIFTEEN YEARS AND OVER IN CLERICAL, SALES &amp; SERVICE OCCUPATIONS BY INDUSTRY AND AGE, 2024</v>
      </c>
      <c r="D15" s="47"/>
      <c r="E15" s="47"/>
      <c r="F15" s="47"/>
      <c r="G15" s="47"/>
      <c r="H15" s="47"/>
      <c r="I15" s="47"/>
      <c r="J15" s="47"/>
      <c r="K15" s="47"/>
      <c r="L15" s="47"/>
      <c r="M15" s="47"/>
      <c r="N15" s="47"/>
      <c r="O15" s="47"/>
      <c r="P15" s="47"/>
      <c r="Q15" s="47"/>
      <c r="R15" s="47"/>
      <c r="S15" s="47"/>
      <c r="T15" s="47"/>
      <c r="U15" s="47"/>
      <c r="V15" s="47"/>
      <c r="W15" s="47"/>
      <c r="X15" s="47"/>
    </row>
    <row r="16" spans="1:24" s="28" customFormat="1" ht="18" customHeight="1" x14ac:dyDescent="0.2">
      <c r="A16" s="37" t="s">
        <v>135</v>
      </c>
      <c r="B16" s="38" t="str">
        <f t="shared" si="0"/>
        <v>D12</v>
      </c>
      <c r="C16" s="47" t="str">
        <f>'D12'!$A$3</f>
        <v>EMPLOYED RESIDENTS AGED FIFTEEN YEARS AND OVER IN PRODUCTION &amp; TRANSPORT OPERATORS, CLEANERS &amp; LABOURERS AND RELATED OCCUPATIONS BY INDUSTRY AND AGE, 2024</v>
      </c>
      <c r="D16" s="47"/>
      <c r="E16" s="47"/>
      <c r="F16" s="47"/>
      <c r="G16" s="47"/>
      <c r="H16" s="47"/>
      <c r="I16" s="47"/>
      <c r="J16" s="47"/>
      <c r="K16" s="47"/>
      <c r="L16" s="47"/>
      <c r="M16" s="47"/>
      <c r="N16" s="47"/>
      <c r="O16" s="47"/>
      <c r="P16" s="47"/>
      <c r="Q16" s="47"/>
      <c r="R16" s="47"/>
      <c r="S16" s="47"/>
      <c r="T16" s="47"/>
      <c r="U16" s="47"/>
      <c r="V16" s="47"/>
      <c r="W16" s="47"/>
      <c r="X16" s="47"/>
    </row>
    <row r="17" spans="1:24" s="28" customFormat="1" ht="18" customHeight="1" x14ac:dyDescent="0.2">
      <c r="A17" s="37" t="s">
        <v>136</v>
      </c>
      <c r="B17" s="38" t="str">
        <f t="shared" si="0"/>
        <v>D13</v>
      </c>
      <c r="C17" s="47" t="str">
        <f>'D13'!$A$3</f>
        <v>EMPLOYED RESIDENTS AGED FIFTEEN YEARS AND OVER BY INDUSTRY, EMPLOYMENT STATUS AND SEX, 2024</v>
      </c>
      <c r="D17" s="47"/>
      <c r="E17" s="47"/>
      <c r="F17" s="47"/>
      <c r="G17" s="47"/>
      <c r="H17" s="47"/>
      <c r="I17" s="47"/>
      <c r="J17" s="47"/>
      <c r="K17" s="47"/>
      <c r="L17" s="47"/>
      <c r="M17" s="47"/>
      <c r="N17" s="47"/>
      <c r="O17" s="47"/>
      <c r="P17" s="47"/>
      <c r="Q17" s="47"/>
      <c r="R17" s="47"/>
      <c r="S17" s="47"/>
      <c r="T17" s="47"/>
      <c r="U17" s="47"/>
      <c r="V17" s="47"/>
      <c r="W17" s="47"/>
      <c r="X17" s="47"/>
    </row>
    <row r="18" spans="1:24" s="28" customFormat="1" ht="18" customHeight="1" x14ac:dyDescent="0.2">
      <c r="A18" s="37" t="s">
        <v>137</v>
      </c>
      <c r="B18" s="38" t="str">
        <f t="shared" si="0"/>
        <v>D14</v>
      </c>
      <c r="C18" s="47" t="str">
        <f>'D14'!$A$3</f>
        <v>EMPLOYED RESIDENTS AGED FIFTEEN YEARS AND OVER BY INDUSTRY, NATURE OF EMPLOYMENT AND SEX, 2024</v>
      </c>
      <c r="D18" s="47"/>
      <c r="E18" s="47"/>
      <c r="F18" s="47"/>
      <c r="G18" s="47"/>
      <c r="H18" s="47"/>
      <c r="I18" s="47"/>
      <c r="J18" s="47"/>
      <c r="K18" s="47"/>
      <c r="L18" s="47"/>
      <c r="M18" s="47"/>
      <c r="N18" s="47"/>
      <c r="O18" s="47"/>
      <c r="P18" s="47"/>
      <c r="Q18" s="47"/>
      <c r="R18" s="47"/>
      <c r="S18" s="47"/>
      <c r="T18" s="47"/>
      <c r="U18" s="47"/>
      <c r="V18" s="47"/>
      <c r="W18" s="47"/>
      <c r="X18" s="47"/>
    </row>
    <row r="19" spans="1:24" s="28" customFormat="1" ht="18" customHeight="1" x14ac:dyDescent="0.2">
      <c r="A19" s="37" t="s">
        <v>138</v>
      </c>
      <c r="B19" s="38" t="str">
        <f t="shared" si="0"/>
        <v>D15</v>
      </c>
      <c r="C19" s="47" t="str">
        <f>'D15'!$A$3</f>
        <v>EMPLOYED RESIDENTS AGED FIFTEEN YEARS AND OVER BY INDUSTRY, AGE AND SEX, 2024</v>
      </c>
      <c r="D19" s="47"/>
      <c r="E19" s="47"/>
      <c r="F19" s="47"/>
      <c r="G19" s="47"/>
      <c r="H19" s="47"/>
      <c r="I19" s="47"/>
      <c r="J19" s="47"/>
      <c r="K19" s="47"/>
      <c r="L19" s="47"/>
      <c r="M19" s="47"/>
      <c r="N19" s="47"/>
      <c r="O19" s="47"/>
      <c r="P19" s="47"/>
      <c r="Q19" s="47"/>
      <c r="R19" s="47"/>
      <c r="S19" s="47"/>
      <c r="T19" s="47"/>
      <c r="U19" s="47"/>
      <c r="V19" s="47"/>
      <c r="W19" s="47"/>
      <c r="X19" s="47"/>
    </row>
    <row r="20" spans="1:24" s="28" customFormat="1" ht="18" customHeight="1" x14ac:dyDescent="0.2">
      <c r="A20" s="37" t="s">
        <v>139</v>
      </c>
      <c r="B20" s="38" t="str">
        <f t="shared" si="0"/>
        <v>D16</v>
      </c>
      <c r="C20" s="47" t="str">
        <f>'D16'!$A$3</f>
        <v>EMPLOYED RESIDENTS AGED FIFTEEN YEARS AND OVER BY INDUSTRY, HIGHEST QUALIFICATION ATTAINED AND SEX, 2024</v>
      </c>
      <c r="D20" s="47"/>
      <c r="E20" s="47"/>
      <c r="F20" s="47"/>
      <c r="G20" s="47"/>
      <c r="H20" s="47"/>
      <c r="I20" s="47"/>
      <c r="J20" s="47"/>
      <c r="K20" s="47"/>
      <c r="L20" s="47"/>
      <c r="M20" s="47"/>
      <c r="N20" s="47"/>
      <c r="O20" s="47"/>
      <c r="P20" s="47"/>
      <c r="Q20" s="47"/>
      <c r="R20" s="47"/>
      <c r="S20" s="47"/>
      <c r="T20" s="47"/>
      <c r="U20" s="47"/>
      <c r="V20" s="47"/>
      <c r="W20" s="47"/>
      <c r="X20" s="47"/>
    </row>
    <row r="21" spans="1:24" s="28" customFormat="1" ht="18" customHeight="1" x14ac:dyDescent="0.2">
      <c r="A21" s="37" t="s">
        <v>140</v>
      </c>
      <c r="B21" s="38" t="str">
        <f t="shared" si="0"/>
        <v>D17</v>
      </c>
      <c r="C21" s="47" t="str">
        <f>'D17'!$A$3</f>
        <v>EMPLOYED RESIDENTS AGED FIFTEEN YEARS AND OVER BY INDUSTRY, MARITAL STATUS AND SEX, 2024</v>
      </c>
      <c r="D21" s="47"/>
      <c r="E21" s="47"/>
      <c r="F21" s="47"/>
      <c r="G21" s="47"/>
      <c r="H21" s="47"/>
      <c r="I21" s="47"/>
      <c r="J21" s="47"/>
      <c r="K21" s="47"/>
      <c r="L21" s="47"/>
      <c r="M21" s="47"/>
      <c r="N21" s="47"/>
      <c r="O21" s="47"/>
      <c r="P21" s="47"/>
      <c r="Q21" s="47"/>
      <c r="R21" s="47"/>
      <c r="S21" s="47"/>
      <c r="T21" s="47"/>
      <c r="U21" s="47"/>
      <c r="V21" s="47"/>
      <c r="W21" s="47"/>
      <c r="X21" s="47"/>
    </row>
    <row r="22" spans="1:24" ht="18" customHeight="1" x14ac:dyDescent="0.2"/>
    <row r="23" spans="1:24" ht="18" customHeight="1" x14ac:dyDescent="0.2"/>
    <row r="24" spans="1:24" ht="18" customHeight="1" x14ac:dyDescent="0.2"/>
    <row r="25" spans="1:24" ht="18" customHeight="1" x14ac:dyDescent="0.2"/>
    <row r="26" spans="1:24" ht="18" customHeight="1" x14ac:dyDescent="0.2"/>
    <row r="27" spans="1:24" ht="18" customHeight="1" x14ac:dyDescent="0.2"/>
    <row r="28" spans="1:24" ht="18" customHeight="1" x14ac:dyDescent="0.2"/>
    <row r="29" spans="1:24" ht="18" customHeight="1" x14ac:dyDescent="0.2"/>
    <row r="30" spans="1:24" ht="18" customHeight="1" x14ac:dyDescent="0.2"/>
    <row r="31" spans="1:24" ht="18" customHeight="1" x14ac:dyDescent="0.2"/>
    <row r="32" spans="1:24"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sheetData>
  <mergeCells count="17">
    <mergeCell ref="C16:X16"/>
    <mergeCell ref="C5:X5"/>
    <mergeCell ref="C6:X6"/>
    <mergeCell ref="C7:X7"/>
    <mergeCell ref="C8:X8"/>
    <mergeCell ref="C9:X9"/>
    <mergeCell ref="C10:X10"/>
    <mergeCell ref="C11:X11"/>
    <mergeCell ref="C12:X12"/>
    <mergeCell ref="C13:X13"/>
    <mergeCell ref="C14:X14"/>
    <mergeCell ref="C15:X15"/>
    <mergeCell ref="C17:X17"/>
    <mergeCell ref="C18:X18"/>
    <mergeCell ref="C19:X19"/>
    <mergeCell ref="C20:X20"/>
    <mergeCell ref="C21:X21"/>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41"/>
  <sheetViews>
    <sheetView showGridLines="0" zoomScaleNormal="100" workbookViewId="0">
      <pane xSplit="1" ySplit="8" topLeftCell="B9" activePane="bottomRight" state="frozen"/>
      <selection activeCell="A2" sqref="A2:M2"/>
      <selection pane="topRight" activeCell="A2" sqref="A2:M2"/>
      <selection pane="bottomLeft" activeCell="A2" sqref="A2:M2"/>
      <selection pane="bottomRight" activeCell="A2" sqref="A2:J2"/>
    </sheetView>
  </sheetViews>
  <sheetFormatPr defaultColWidth="11.42578125" defaultRowHeight="12.95" customHeight="1" x14ac:dyDescent="0.2"/>
  <cols>
    <col min="1" max="1" width="34.5703125" customWidth="1"/>
    <col min="2" max="10" width="13" customWidth="1"/>
  </cols>
  <sheetData>
    <row r="1" spans="1:10" s="28" customFormat="1" ht="15" customHeight="1" x14ac:dyDescent="0.2">
      <c r="A1" s="29" t="s">
        <v>67</v>
      </c>
    </row>
    <row r="2" spans="1:10" s="28" customFormat="1" ht="15" customHeight="1" x14ac:dyDescent="0.2">
      <c r="A2" s="59" t="s">
        <v>149</v>
      </c>
      <c r="B2" s="60"/>
      <c r="C2" s="60"/>
      <c r="D2" s="60"/>
      <c r="E2" s="60"/>
      <c r="F2" s="60"/>
      <c r="G2" s="60"/>
      <c r="H2" s="60"/>
      <c r="I2" s="60"/>
      <c r="J2" s="60"/>
    </row>
    <row r="3" spans="1:10" s="28" customFormat="1" ht="15" customHeight="1" x14ac:dyDescent="0.2">
      <c r="A3" s="59" t="s">
        <v>177</v>
      </c>
      <c r="B3" s="60"/>
      <c r="C3" s="60"/>
      <c r="D3" s="60"/>
      <c r="E3" s="60"/>
      <c r="F3" s="60"/>
      <c r="G3" s="60"/>
      <c r="H3" s="60"/>
      <c r="I3" s="60"/>
      <c r="J3" s="60"/>
    </row>
    <row r="4" spans="1:10" s="28" customFormat="1" ht="15" customHeight="1" x14ac:dyDescent="0.2">
      <c r="A4" s="61" t="s">
        <v>0</v>
      </c>
      <c r="B4" s="60"/>
      <c r="C4" s="60"/>
      <c r="D4" s="60"/>
      <c r="E4" s="60"/>
      <c r="F4" s="60"/>
      <c r="G4" s="60"/>
      <c r="H4" s="60"/>
      <c r="I4" s="60"/>
      <c r="J4" s="60"/>
    </row>
    <row r="5" spans="1:10" s="28" customFormat="1" ht="15" customHeight="1" x14ac:dyDescent="0.2">
      <c r="A5" s="62" t="s">
        <v>0</v>
      </c>
      <c r="B5" s="60"/>
      <c r="C5" s="60"/>
      <c r="D5" s="60"/>
      <c r="E5" s="60"/>
      <c r="F5" s="60"/>
      <c r="G5" s="60"/>
      <c r="H5" s="60"/>
      <c r="I5" s="60"/>
      <c r="J5" s="60"/>
    </row>
    <row r="6" spans="1:10" s="28" customFormat="1" ht="15" customHeight="1" x14ac:dyDescent="0.2">
      <c r="A6" s="63" t="s">
        <v>1</v>
      </c>
      <c r="B6" s="60"/>
      <c r="C6" s="60"/>
      <c r="D6" s="60"/>
      <c r="E6" s="60"/>
      <c r="F6" s="60"/>
      <c r="G6" s="60"/>
      <c r="H6" s="60"/>
      <c r="I6" s="60"/>
      <c r="J6" s="60"/>
    </row>
    <row r="7" spans="1:10" ht="45.95" customHeight="1" x14ac:dyDescent="0.2">
      <c r="A7" s="67" t="s">
        <v>2</v>
      </c>
      <c r="B7" s="69" t="s">
        <v>53</v>
      </c>
      <c r="C7" s="69"/>
      <c r="D7" s="69"/>
      <c r="E7" s="69" t="s">
        <v>54</v>
      </c>
      <c r="F7" s="69"/>
      <c r="G7" s="69"/>
      <c r="H7" s="69" t="s">
        <v>55</v>
      </c>
      <c r="I7" s="69"/>
      <c r="J7" s="69"/>
    </row>
    <row r="8" spans="1:10" ht="15" customHeight="1" x14ac:dyDescent="0.2">
      <c r="A8" s="67"/>
      <c r="B8" s="16" t="s">
        <v>3</v>
      </c>
      <c r="C8" s="16" t="s">
        <v>13</v>
      </c>
      <c r="D8" s="16" t="s">
        <v>14</v>
      </c>
      <c r="E8" s="16" t="s">
        <v>3</v>
      </c>
      <c r="F8" s="16" t="s">
        <v>13</v>
      </c>
      <c r="G8" s="16" t="s">
        <v>14</v>
      </c>
      <c r="H8" s="16" t="s">
        <v>3</v>
      </c>
      <c r="I8" s="16" t="s">
        <v>13</v>
      </c>
      <c r="J8" s="16" t="s">
        <v>14</v>
      </c>
    </row>
    <row r="9" spans="1:10" ht="15" customHeight="1" x14ac:dyDescent="0.2">
      <c r="A9" s="2" t="s">
        <v>56</v>
      </c>
      <c r="B9" s="42"/>
      <c r="C9" s="42"/>
      <c r="D9" s="42"/>
      <c r="E9" s="42"/>
      <c r="F9" s="42"/>
      <c r="G9" s="42"/>
      <c r="H9" s="42"/>
      <c r="I9" s="42"/>
      <c r="J9" s="42"/>
    </row>
    <row r="10" spans="1:10" ht="15" customHeight="1" x14ac:dyDescent="0.2">
      <c r="A10" s="2" t="s">
        <v>3</v>
      </c>
      <c r="B10" s="41">
        <v>1507.9</v>
      </c>
      <c r="C10" s="41">
        <v>795.7</v>
      </c>
      <c r="D10" s="41">
        <v>712.3</v>
      </c>
      <c r="E10" s="41">
        <v>451.3</v>
      </c>
      <c r="F10" s="41">
        <v>150.1</v>
      </c>
      <c r="G10" s="41">
        <v>301.3</v>
      </c>
      <c r="H10" s="41">
        <v>406.3</v>
      </c>
      <c r="I10" s="41">
        <v>292.2</v>
      </c>
      <c r="J10" s="41">
        <v>114.1</v>
      </c>
    </row>
    <row r="11" spans="1:10" ht="15" customHeight="1" x14ac:dyDescent="0.2">
      <c r="A11" s="18" t="s">
        <v>57</v>
      </c>
      <c r="B11" s="42">
        <v>42.5</v>
      </c>
      <c r="C11" s="42">
        <v>13.9</v>
      </c>
      <c r="D11" s="42">
        <v>28.7</v>
      </c>
      <c r="E11" s="42">
        <v>38.6</v>
      </c>
      <c r="F11" s="42">
        <v>14.5</v>
      </c>
      <c r="G11" s="42">
        <v>24.1</v>
      </c>
      <c r="H11" s="42">
        <v>50.4</v>
      </c>
      <c r="I11" s="42">
        <v>47.2</v>
      </c>
      <c r="J11" s="42">
        <v>3.2</v>
      </c>
    </row>
    <row r="12" spans="1:10" ht="15" customHeight="1" x14ac:dyDescent="0.2">
      <c r="A12" s="18" t="s">
        <v>34</v>
      </c>
      <c r="B12" s="42">
        <v>156.30000000000001</v>
      </c>
      <c r="C12" s="42">
        <v>71.7</v>
      </c>
      <c r="D12" s="42">
        <v>84.6</v>
      </c>
      <c r="E12" s="42">
        <v>33</v>
      </c>
      <c r="F12" s="42">
        <v>14.6</v>
      </c>
      <c r="G12" s="42">
        <v>18.399999999999999</v>
      </c>
      <c r="H12" s="42">
        <v>14.4</v>
      </c>
      <c r="I12" s="42">
        <v>12.8</v>
      </c>
      <c r="J12" s="42">
        <v>1.5</v>
      </c>
    </row>
    <row r="13" spans="1:10" ht="15" customHeight="1" x14ac:dyDescent="0.2">
      <c r="A13" s="18" t="s">
        <v>58</v>
      </c>
      <c r="B13" s="42">
        <v>447.2</v>
      </c>
      <c r="C13" s="42">
        <v>221</v>
      </c>
      <c r="D13" s="42">
        <v>226.2</v>
      </c>
      <c r="E13" s="42">
        <v>74.599999999999994</v>
      </c>
      <c r="F13" s="42">
        <v>27</v>
      </c>
      <c r="G13" s="42">
        <v>47.6</v>
      </c>
      <c r="H13" s="42">
        <v>30</v>
      </c>
      <c r="I13" s="42">
        <v>24.2</v>
      </c>
      <c r="J13" s="42">
        <v>5.8</v>
      </c>
    </row>
    <row r="14" spans="1:10" ht="15" customHeight="1" x14ac:dyDescent="0.2">
      <c r="A14" s="18" t="s">
        <v>59</v>
      </c>
      <c r="B14" s="42">
        <v>422.9</v>
      </c>
      <c r="C14" s="42">
        <v>226.4</v>
      </c>
      <c r="D14" s="42">
        <v>196.5</v>
      </c>
      <c r="E14" s="42">
        <v>83.3</v>
      </c>
      <c r="F14" s="42">
        <v>21</v>
      </c>
      <c r="G14" s="42">
        <v>62.3</v>
      </c>
      <c r="H14" s="42">
        <v>41.4</v>
      </c>
      <c r="I14" s="42">
        <v>30.2</v>
      </c>
      <c r="J14" s="42">
        <v>11.2</v>
      </c>
    </row>
    <row r="15" spans="1:10" ht="15" customHeight="1" x14ac:dyDescent="0.2">
      <c r="A15" s="18" t="s">
        <v>60</v>
      </c>
      <c r="B15" s="42">
        <v>292.3</v>
      </c>
      <c r="C15" s="42">
        <v>169.6</v>
      </c>
      <c r="D15" s="42">
        <v>122.7</v>
      </c>
      <c r="E15" s="42">
        <v>102.3</v>
      </c>
      <c r="F15" s="42">
        <v>26.7</v>
      </c>
      <c r="G15" s="42">
        <v>75.599999999999994</v>
      </c>
      <c r="H15" s="42">
        <v>86.2</v>
      </c>
      <c r="I15" s="42">
        <v>59.5</v>
      </c>
      <c r="J15" s="42">
        <v>26.7</v>
      </c>
    </row>
    <row r="16" spans="1:10" ht="15" customHeight="1" x14ac:dyDescent="0.2">
      <c r="A16" s="18" t="s">
        <v>61</v>
      </c>
      <c r="B16" s="42">
        <v>146.80000000000001</v>
      </c>
      <c r="C16" s="42">
        <v>93.1</v>
      </c>
      <c r="D16" s="42">
        <v>53.6</v>
      </c>
      <c r="E16" s="42">
        <v>119.5</v>
      </c>
      <c r="F16" s="42">
        <v>46.3</v>
      </c>
      <c r="G16" s="42">
        <v>73.3</v>
      </c>
      <c r="H16" s="42">
        <v>183.9</v>
      </c>
      <c r="I16" s="42">
        <v>118.2</v>
      </c>
      <c r="J16" s="42">
        <v>65.599999999999994</v>
      </c>
    </row>
    <row r="17" spans="1:10" ht="15" customHeight="1" x14ac:dyDescent="0.2">
      <c r="A17" s="24" t="s">
        <v>166</v>
      </c>
      <c r="B17" s="42">
        <v>120.4</v>
      </c>
      <c r="C17" s="42">
        <v>75.400000000000006</v>
      </c>
      <c r="D17" s="42">
        <v>45</v>
      </c>
      <c r="E17" s="42">
        <v>89</v>
      </c>
      <c r="F17" s="42">
        <v>32</v>
      </c>
      <c r="G17" s="42">
        <v>57</v>
      </c>
      <c r="H17" s="42">
        <v>127.1</v>
      </c>
      <c r="I17" s="42">
        <v>84.3</v>
      </c>
      <c r="J17" s="42">
        <v>42.8</v>
      </c>
    </row>
    <row r="18" spans="1:10" ht="15" customHeight="1" x14ac:dyDescent="0.2">
      <c r="A18" s="24" t="s">
        <v>43</v>
      </c>
      <c r="B18" s="42">
        <v>26.4</v>
      </c>
      <c r="C18" s="42">
        <v>17.7</v>
      </c>
      <c r="D18" s="42">
        <v>8.6999999999999993</v>
      </c>
      <c r="E18" s="42">
        <v>30.5</v>
      </c>
      <c r="F18" s="42">
        <v>14.3</v>
      </c>
      <c r="G18" s="42">
        <v>16.3</v>
      </c>
      <c r="H18" s="42">
        <v>56.8</v>
      </c>
      <c r="I18" s="42">
        <v>33.9</v>
      </c>
      <c r="J18" s="42">
        <v>22.9</v>
      </c>
    </row>
    <row r="19" spans="1:10" ht="15" customHeight="1" x14ac:dyDescent="0.2">
      <c r="A19" s="3" t="s">
        <v>119</v>
      </c>
      <c r="B19" s="42"/>
      <c r="C19" s="42"/>
      <c r="D19" s="42"/>
      <c r="E19" s="42"/>
      <c r="F19" s="42"/>
      <c r="G19" s="42"/>
      <c r="H19" s="42"/>
      <c r="I19" s="42"/>
      <c r="J19" s="42"/>
    </row>
    <row r="20" spans="1:10" ht="15" customHeight="1" x14ac:dyDescent="0.2">
      <c r="A20" s="2" t="s">
        <v>3</v>
      </c>
      <c r="B20" s="41">
        <v>1507.9</v>
      </c>
      <c r="C20" s="41">
        <v>795.7</v>
      </c>
      <c r="D20" s="41">
        <v>712.3</v>
      </c>
      <c r="E20" s="41">
        <v>451.3</v>
      </c>
      <c r="F20" s="41">
        <v>150.1</v>
      </c>
      <c r="G20" s="41">
        <v>301.3</v>
      </c>
      <c r="H20" s="41">
        <v>406.3</v>
      </c>
      <c r="I20" s="41">
        <v>292.2</v>
      </c>
      <c r="J20" s="41">
        <v>114.1</v>
      </c>
    </row>
    <row r="21" spans="1:10" ht="15" customHeight="1" x14ac:dyDescent="0.2">
      <c r="A21" s="18" t="s">
        <v>44</v>
      </c>
      <c r="B21" s="42">
        <v>36.200000000000003</v>
      </c>
      <c r="C21" s="42">
        <v>25</v>
      </c>
      <c r="D21" s="42">
        <v>11.2</v>
      </c>
      <c r="E21" s="42">
        <v>78.8</v>
      </c>
      <c r="F21" s="42">
        <v>26.4</v>
      </c>
      <c r="G21" s="42">
        <v>52.5</v>
      </c>
      <c r="H21" s="42">
        <v>156.69999999999999</v>
      </c>
      <c r="I21" s="42">
        <v>98.8</v>
      </c>
      <c r="J21" s="42">
        <v>57.8</v>
      </c>
    </row>
    <row r="22" spans="1:10" ht="15" customHeight="1" x14ac:dyDescent="0.2">
      <c r="A22" s="18" t="s">
        <v>45</v>
      </c>
      <c r="B22" s="42">
        <v>96.1</v>
      </c>
      <c r="C22" s="42">
        <v>56.1</v>
      </c>
      <c r="D22" s="42">
        <v>40</v>
      </c>
      <c r="E22" s="42">
        <v>123.3</v>
      </c>
      <c r="F22" s="42">
        <v>36.6</v>
      </c>
      <c r="G22" s="42">
        <v>86.8</v>
      </c>
      <c r="H22" s="42">
        <v>94.7</v>
      </c>
      <c r="I22" s="42">
        <v>70.7</v>
      </c>
      <c r="J22" s="42">
        <v>23.9</v>
      </c>
    </row>
    <row r="23" spans="1:10" ht="15" customHeight="1" x14ac:dyDescent="0.2">
      <c r="A23" s="20" t="s">
        <v>76</v>
      </c>
      <c r="B23" s="42">
        <v>86.9</v>
      </c>
      <c r="C23" s="42">
        <v>54</v>
      </c>
      <c r="D23" s="42">
        <v>33</v>
      </c>
      <c r="E23" s="42">
        <v>96.8</v>
      </c>
      <c r="F23" s="42">
        <v>38.700000000000003</v>
      </c>
      <c r="G23" s="42">
        <v>58</v>
      </c>
      <c r="H23" s="42">
        <v>86.2</v>
      </c>
      <c r="I23" s="42">
        <v>63.5</v>
      </c>
      <c r="J23" s="42">
        <v>22.8</v>
      </c>
    </row>
    <row r="24" spans="1:10" ht="15" customHeight="1" x14ac:dyDescent="0.2">
      <c r="A24" s="20" t="s">
        <v>77</v>
      </c>
      <c r="B24" s="42">
        <v>310.5</v>
      </c>
      <c r="C24" s="42">
        <v>166.7</v>
      </c>
      <c r="D24" s="42">
        <v>143.80000000000001</v>
      </c>
      <c r="E24" s="42">
        <v>115.8</v>
      </c>
      <c r="F24" s="42">
        <v>38.4</v>
      </c>
      <c r="G24" s="42">
        <v>77.400000000000006</v>
      </c>
      <c r="H24" s="42">
        <v>56</v>
      </c>
      <c r="I24" s="42">
        <v>48.6</v>
      </c>
      <c r="J24" s="42">
        <v>7.4</v>
      </c>
    </row>
    <row r="25" spans="1:10" ht="15" customHeight="1" x14ac:dyDescent="0.2">
      <c r="A25" s="18" t="s">
        <v>48</v>
      </c>
      <c r="B25" s="42">
        <v>978.3</v>
      </c>
      <c r="C25" s="42">
        <v>493.9</v>
      </c>
      <c r="D25" s="42">
        <v>484.4</v>
      </c>
      <c r="E25" s="42">
        <v>36.6</v>
      </c>
      <c r="F25" s="42">
        <v>10</v>
      </c>
      <c r="G25" s="42">
        <v>26.6</v>
      </c>
      <c r="H25" s="42">
        <v>12.7</v>
      </c>
      <c r="I25" s="42">
        <v>10.6</v>
      </c>
      <c r="J25" s="42">
        <v>2.1</v>
      </c>
    </row>
    <row r="26" spans="1:10" ht="15" customHeight="1" x14ac:dyDescent="0.2">
      <c r="A26" s="2" t="s">
        <v>62</v>
      </c>
      <c r="B26" s="42"/>
      <c r="C26" s="42"/>
      <c r="D26" s="42"/>
      <c r="E26" s="42"/>
      <c r="F26" s="42"/>
      <c r="G26" s="42"/>
      <c r="H26" s="42"/>
      <c r="I26" s="42"/>
      <c r="J26" s="42"/>
    </row>
    <row r="27" spans="1:10" ht="15" customHeight="1" x14ac:dyDescent="0.2">
      <c r="A27" s="2" t="s">
        <v>3</v>
      </c>
      <c r="B27" s="41">
        <v>1507.9</v>
      </c>
      <c r="C27" s="41">
        <v>795.7</v>
      </c>
      <c r="D27" s="41">
        <v>712.3</v>
      </c>
      <c r="E27" s="41">
        <v>451.3</v>
      </c>
      <c r="F27" s="41">
        <v>150.1</v>
      </c>
      <c r="G27" s="41">
        <v>301.3</v>
      </c>
      <c r="H27" s="41">
        <v>406.3</v>
      </c>
      <c r="I27" s="41">
        <v>292.2</v>
      </c>
      <c r="J27" s="41">
        <v>114.1</v>
      </c>
    </row>
    <row r="28" spans="1:10" ht="15" customHeight="1" x14ac:dyDescent="0.2">
      <c r="A28" s="18" t="s">
        <v>26</v>
      </c>
      <c r="B28" s="42">
        <v>76.099999999999994</v>
      </c>
      <c r="C28" s="42">
        <v>54.4</v>
      </c>
      <c r="D28" s="42">
        <v>21.7</v>
      </c>
      <c r="E28" s="42">
        <v>5.3</v>
      </c>
      <c r="F28" s="42">
        <v>2.8</v>
      </c>
      <c r="G28" s="42">
        <v>2.5</v>
      </c>
      <c r="H28" s="42">
        <v>1.8</v>
      </c>
      <c r="I28" s="42">
        <v>1.6</v>
      </c>
      <c r="J28" s="42">
        <v>0.3</v>
      </c>
    </row>
    <row r="29" spans="1:10" ht="15" customHeight="1" x14ac:dyDescent="0.2">
      <c r="A29" s="18" t="s">
        <v>27</v>
      </c>
      <c r="B29" s="42">
        <v>1328.1</v>
      </c>
      <c r="C29" s="42">
        <v>684.6</v>
      </c>
      <c r="D29" s="42">
        <v>643.5</v>
      </c>
      <c r="E29" s="42">
        <v>428.6</v>
      </c>
      <c r="F29" s="42">
        <v>139.4</v>
      </c>
      <c r="G29" s="42">
        <v>289.2</v>
      </c>
      <c r="H29" s="42">
        <v>329.3</v>
      </c>
      <c r="I29" s="42">
        <v>221.6</v>
      </c>
      <c r="J29" s="42">
        <v>107.7</v>
      </c>
    </row>
    <row r="30" spans="1:10" ht="15" customHeight="1" x14ac:dyDescent="0.2">
      <c r="A30" s="18" t="s">
        <v>28</v>
      </c>
      <c r="B30" s="42">
        <v>102.8</v>
      </c>
      <c r="C30" s="42">
        <v>56.1</v>
      </c>
      <c r="D30" s="42">
        <v>46.7</v>
      </c>
      <c r="E30" s="42">
        <v>15</v>
      </c>
      <c r="F30" s="42">
        <v>7.1</v>
      </c>
      <c r="G30" s="42">
        <v>7.9</v>
      </c>
      <c r="H30" s="42">
        <v>73.5</v>
      </c>
      <c r="I30" s="42">
        <v>68.599999999999994</v>
      </c>
      <c r="J30" s="42">
        <v>5</v>
      </c>
    </row>
    <row r="31" spans="1:10" ht="15" customHeight="1" x14ac:dyDescent="0.2">
      <c r="A31" s="20" t="s">
        <v>75</v>
      </c>
      <c r="B31" s="42">
        <v>1</v>
      </c>
      <c r="C31" s="42">
        <v>0.6</v>
      </c>
      <c r="D31" s="42">
        <v>0.4</v>
      </c>
      <c r="E31" s="42">
        <v>2.4</v>
      </c>
      <c r="F31" s="42">
        <v>0.7</v>
      </c>
      <c r="G31" s="42">
        <v>1.7</v>
      </c>
      <c r="H31" s="42">
        <v>1.6</v>
      </c>
      <c r="I31" s="42">
        <v>0.5</v>
      </c>
      <c r="J31" s="42">
        <v>1.1000000000000001</v>
      </c>
    </row>
    <row r="32" spans="1:10" ht="15" customHeight="1" x14ac:dyDescent="0.2">
      <c r="A32" s="3" t="s">
        <v>120</v>
      </c>
      <c r="B32" s="42"/>
      <c r="C32" s="42"/>
      <c r="D32" s="42"/>
      <c r="E32" s="42"/>
      <c r="F32" s="42"/>
      <c r="G32" s="42"/>
      <c r="H32" s="42"/>
      <c r="I32" s="42"/>
      <c r="J32" s="42"/>
    </row>
    <row r="33" spans="1:10" ht="15" customHeight="1" x14ac:dyDescent="0.2">
      <c r="A33" s="2" t="s">
        <v>3</v>
      </c>
      <c r="B33" s="41">
        <v>1507.9</v>
      </c>
      <c r="C33" s="41">
        <v>795.7</v>
      </c>
      <c r="D33" s="41">
        <v>712.3</v>
      </c>
      <c r="E33" s="41">
        <v>451.3</v>
      </c>
      <c r="F33" s="41">
        <v>150.1</v>
      </c>
      <c r="G33" s="41">
        <v>301.3</v>
      </c>
      <c r="H33" s="41">
        <v>406.3</v>
      </c>
      <c r="I33" s="41">
        <v>292.2</v>
      </c>
      <c r="J33" s="41">
        <v>114.1</v>
      </c>
    </row>
    <row r="34" spans="1:10" ht="15" customHeight="1" x14ac:dyDescent="0.2">
      <c r="A34" s="18" t="s">
        <v>30</v>
      </c>
      <c r="B34" s="42">
        <v>1431.7</v>
      </c>
      <c r="C34" s="42">
        <v>766.3</v>
      </c>
      <c r="D34" s="42">
        <v>665.4</v>
      </c>
      <c r="E34" s="42">
        <v>357.8</v>
      </c>
      <c r="F34" s="42">
        <v>125.7</v>
      </c>
      <c r="G34" s="42">
        <v>232.1</v>
      </c>
      <c r="H34" s="42">
        <v>317.3</v>
      </c>
      <c r="I34" s="42">
        <v>249.5</v>
      </c>
      <c r="J34" s="42">
        <v>67.8</v>
      </c>
    </row>
    <row r="35" spans="1:10" ht="15" customHeight="1" x14ac:dyDescent="0.2">
      <c r="A35" s="18" t="s">
        <v>31</v>
      </c>
      <c r="B35" s="42">
        <v>76.3</v>
      </c>
      <c r="C35" s="42">
        <v>29.4</v>
      </c>
      <c r="D35" s="42">
        <v>46.9</v>
      </c>
      <c r="E35" s="42">
        <v>93.5</v>
      </c>
      <c r="F35" s="42">
        <v>24.4</v>
      </c>
      <c r="G35" s="42">
        <v>69.2</v>
      </c>
      <c r="H35" s="42">
        <v>89</v>
      </c>
      <c r="I35" s="42">
        <v>42.7</v>
      </c>
      <c r="J35" s="42">
        <v>46.3</v>
      </c>
    </row>
    <row r="36" spans="1:10" s="28" customFormat="1" ht="15" customHeight="1" x14ac:dyDescent="0.2"/>
    <row r="37" spans="1:10" s="28" customFormat="1" ht="15" customHeight="1" x14ac:dyDescent="0.2">
      <c r="A37" s="64" t="s">
        <v>15</v>
      </c>
      <c r="B37" s="60"/>
      <c r="C37" s="60"/>
      <c r="D37" s="60"/>
      <c r="E37" s="60"/>
      <c r="F37" s="60"/>
      <c r="G37" s="60"/>
      <c r="H37" s="60"/>
      <c r="I37" s="60"/>
      <c r="J37" s="60"/>
    </row>
    <row r="38" spans="1:10" s="28" customFormat="1" ht="15" customHeight="1" x14ac:dyDescent="0.2">
      <c r="A38" s="65" t="s">
        <v>0</v>
      </c>
      <c r="B38" s="60"/>
      <c r="C38" s="60"/>
      <c r="D38" s="60"/>
      <c r="E38" s="60"/>
      <c r="F38" s="60"/>
      <c r="G38" s="60"/>
      <c r="H38" s="60"/>
      <c r="I38" s="60"/>
      <c r="J38" s="60"/>
    </row>
    <row r="39" spans="1:10" s="28" customFormat="1" ht="15" customHeight="1" x14ac:dyDescent="0.2">
      <c r="A39" s="66" t="s">
        <v>16</v>
      </c>
      <c r="B39" s="60"/>
      <c r="C39" s="60"/>
      <c r="D39" s="60"/>
      <c r="E39" s="60"/>
      <c r="F39" s="60"/>
      <c r="G39" s="60"/>
      <c r="H39" s="60"/>
      <c r="I39" s="60"/>
      <c r="J39" s="60"/>
    </row>
    <row r="40" spans="1:10" s="28" customFormat="1" ht="15" customHeight="1" x14ac:dyDescent="0.2">
      <c r="A40" s="66" t="s">
        <v>63</v>
      </c>
      <c r="B40" s="60"/>
      <c r="C40" s="60"/>
      <c r="D40" s="60"/>
      <c r="E40" s="60"/>
      <c r="F40" s="60"/>
      <c r="G40" s="60"/>
      <c r="H40" s="60"/>
      <c r="I40" s="60"/>
      <c r="J40" s="60"/>
    </row>
    <row r="41" spans="1:10" s="28" customFormat="1" ht="15" customHeight="1" x14ac:dyDescent="0.2"/>
  </sheetData>
  <mergeCells count="13">
    <mergeCell ref="A37:J37"/>
    <mergeCell ref="A38:J38"/>
    <mergeCell ref="A39:J39"/>
    <mergeCell ref="A40:J40"/>
    <mergeCell ref="A7:A8"/>
    <mergeCell ref="B7:D7"/>
    <mergeCell ref="E7:G7"/>
    <mergeCell ref="H7:J7"/>
    <mergeCell ref="A2:J2"/>
    <mergeCell ref="A3:J3"/>
    <mergeCell ref="A4:J4"/>
    <mergeCell ref="A5:J5"/>
    <mergeCell ref="A6:J6"/>
  </mergeCells>
  <hyperlinks>
    <hyperlink ref="A1" location="Contents!A1" display="Contents" xr:uid="{0010E467-7B03-46CA-BC05-F15C8977DB1C}"/>
  </hyperlinks>
  <printOptions horizontalCentered="1"/>
  <pageMargins left="0.02" right="0.02" top="0.01" bottom="0.01" header="0" footer="0"/>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30"/>
  <sheetViews>
    <sheetView showGridLines="0" zoomScaleNormal="100" workbookViewId="0">
      <pane xSplit="1" ySplit="7" topLeftCell="B8" activePane="bottomRight" state="frozen"/>
      <selection activeCell="A2" sqref="A2:M2"/>
      <selection pane="topRight" activeCell="A2" sqref="A2:M2"/>
      <selection pane="bottomLeft" activeCell="A2" sqref="A2:M2"/>
      <selection pane="bottomRight" activeCell="A2" sqref="A2:N2"/>
    </sheetView>
  </sheetViews>
  <sheetFormatPr defaultColWidth="11.42578125" defaultRowHeight="12.95" customHeight="1" x14ac:dyDescent="0.2"/>
  <cols>
    <col min="1" max="1" width="49.7109375" style="6" customWidth="1"/>
    <col min="2" max="14" width="13.28515625" style="6" customWidth="1"/>
    <col min="15" max="16384" width="11.42578125" style="6"/>
  </cols>
  <sheetData>
    <row r="1" spans="1:14" s="25" customFormat="1" ht="15" customHeight="1" x14ac:dyDescent="0.2">
      <c r="A1" s="26" t="s">
        <v>67</v>
      </c>
    </row>
    <row r="2" spans="1:14" s="25" customFormat="1" ht="15" customHeight="1" x14ac:dyDescent="0.2">
      <c r="A2" s="50" t="s">
        <v>150</v>
      </c>
      <c r="B2" s="51"/>
      <c r="C2" s="51"/>
      <c r="D2" s="51"/>
      <c r="E2" s="51"/>
      <c r="F2" s="51"/>
      <c r="G2" s="51"/>
      <c r="H2" s="51"/>
      <c r="I2" s="51"/>
      <c r="J2" s="51"/>
      <c r="K2" s="51"/>
      <c r="L2" s="51"/>
      <c r="M2" s="51"/>
      <c r="N2" s="51"/>
    </row>
    <row r="3" spans="1:14" s="25" customFormat="1" ht="15" customHeight="1" x14ac:dyDescent="0.2">
      <c r="A3" s="50" t="s">
        <v>178</v>
      </c>
      <c r="B3" s="51"/>
      <c r="C3" s="51"/>
      <c r="D3" s="51"/>
      <c r="E3" s="51"/>
      <c r="F3" s="51"/>
      <c r="G3" s="51"/>
      <c r="H3" s="51"/>
      <c r="I3" s="51"/>
      <c r="J3" s="51"/>
      <c r="K3" s="51"/>
      <c r="L3" s="51"/>
      <c r="M3" s="51"/>
      <c r="N3" s="51"/>
    </row>
    <row r="4" spans="1:14" s="25" customFormat="1" ht="15" customHeight="1" x14ac:dyDescent="0.2">
      <c r="A4" s="52" t="s">
        <v>0</v>
      </c>
      <c r="B4" s="51"/>
      <c r="C4" s="51"/>
      <c r="D4" s="51"/>
      <c r="E4" s="51"/>
      <c r="F4" s="51"/>
      <c r="G4" s="51"/>
      <c r="H4" s="51"/>
      <c r="I4" s="51"/>
      <c r="J4" s="51"/>
      <c r="K4" s="51"/>
      <c r="L4" s="51"/>
      <c r="M4" s="51"/>
      <c r="N4" s="51"/>
    </row>
    <row r="5" spans="1:14" s="25" customFormat="1" ht="15" customHeight="1" x14ac:dyDescent="0.2">
      <c r="A5" s="53" t="s">
        <v>0</v>
      </c>
      <c r="B5" s="51"/>
      <c r="C5" s="51"/>
      <c r="D5" s="51"/>
      <c r="E5" s="51"/>
      <c r="F5" s="51"/>
      <c r="G5" s="51"/>
      <c r="H5" s="51"/>
      <c r="I5" s="51"/>
      <c r="J5" s="51"/>
      <c r="K5" s="51"/>
      <c r="L5" s="51"/>
      <c r="M5" s="51"/>
      <c r="N5" s="51"/>
    </row>
    <row r="6" spans="1:14" s="25" customFormat="1" ht="15" customHeight="1" x14ac:dyDescent="0.2">
      <c r="A6" s="54" t="s">
        <v>1</v>
      </c>
      <c r="B6" s="51"/>
      <c r="C6" s="51"/>
      <c r="D6" s="51"/>
      <c r="E6" s="51"/>
      <c r="F6" s="51"/>
      <c r="G6" s="51"/>
      <c r="H6" s="51"/>
      <c r="I6" s="51"/>
      <c r="J6" s="51"/>
      <c r="K6" s="51"/>
      <c r="L6" s="51"/>
      <c r="M6" s="51"/>
      <c r="N6" s="51"/>
    </row>
    <row r="7" spans="1:14" ht="15" customHeight="1" x14ac:dyDescent="0.2">
      <c r="A7" s="7" t="s">
        <v>2</v>
      </c>
      <c r="B7" s="12" t="s">
        <v>3</v>
      </c>
      <c r="C7" s="12" t="s">
        <v>32</v>
      </c>
      <c r="D7" s="12" t="s">
        <v>33</v>
      </c>
      <c r="E7" s="12" t="s">
        <v>34</v>
      </c>
      <c r="F7" s="12" t="s">
        <v>35</v>
      </c>
      <c r="G7" s="12" t="s">
        <v>36</v>
      </c>
      <c r="H7" s="12" t="s">
        <v>37</v>
      </c>
      <c r="I7" s="12" t="s">
        <v>38</v>
      </c>
      <c r="J7" s="12" t="s">
        <v>39</v>
      </c>
      <c r="K7" s="12" t="s">
        <v>40</v>
      </c>
      <c r="L7" s="12" t="s">
        <v>41</v>
      </c>
      <c r="M7" s="12" t="s">
        <v>42</v>
      </c>
      <c r="N7" s="12" t="s">
        <v>43</v>
      </c>
    </row>
    <row r="8" spans="1:14" ht="15" customHeight="1" x14ac:dyDescent="0.2">
      <c r="A8" s="8" t="s">
        <v>3</v>
      </c>
      <c r="B8" s="39">
        <v>1507.9</v>
      </c>
      <c r="C8" s="39">
        <v>2.9</v>
      </c>
      <c r="D8" s="39">
        <v>39.6</v>
      </c>
      <c r="E8" s="39">
        <v>156.30000000000001</v>
      </c>
      <c r="F8" s="39">
        <v>216.9</v>
      </c>
      <c r="G8" s="39">
        <v>230.3</v>
      </c>
      <c r="H8" s="39">
        <v>224.7</v>
      </c>
      <c r="I8" s="39">
        <v>198.2</v>
      </c>
      <c r="J8" s="39">
        <v>172.9</v>
      </c>
      <c r="K8" s="39">
        <v>119.4</v>
      </c>
      <c r="L8" s="39">
        <v>80.900000000000006</v>
      </c>
      <c r="M8" s="39">
        <v>39.5</v>
      </c>
      <c r="N8" s="39">
        <v>26.4</v>
      </c>
    </row>
    <row r="9" spans="1:14" ht="15" customHeight="1" x14ac:dyDescent="0.2">
      <c r="A9" s="11" t="s">
        <v>19</v>
      </c>
      <c r="B9" s="40">
        <v>147.9</v>
      </c>
      <c r="C9" s="40">
        <v>0.2</v>
      </c>
      <c r="D9" s="40">
        <v>1.8</v>
      </c>
      <c r="E9" s="40">
        <v>9.8000000000000007</v>
      </c>
      <c r="F9" s="40">
        <v>13.4</v>
      </c>
      <c r="G9" s="40">
        <v>18.399999999999999</v>
      </c>
      <c r="H9" s="40">
        <v>24</v>
      </c>
      <c r="I9" s="40">
        <v>22.2</v>
      </c>
      <c r="J9" s="40">
        <v>22.5</v>
      </c>
      <c r="K9" s="40">
        <v>16.7</v>
      </c>
      <c r="L9" s="40">
        <v>10.4</v>
      </c>
      <c r="M9" s="40">
        <v>5.8</v>
      </c>
      <c r="N9" s="40">
        <v>2.8</v>
      </c>
    </row>
    <row r="10" spans="1:14" ht="15" customHeight="1" x14ac:dyDescent="0.2">
      <c r="A10" s="11" t="s">
        <v>20</v>
      </c>
      <c r="B10" s="40">
        <v>62.7</v>
      </c>
      <c r="C10" s="40">
        <v>0.2</v>
      </c>
      <c r="D10" s="40">
        <v>0.8</v>
      </c>
      <c r="E10" s="40">
        <v>3.7</v>
      </c>
      <c r="F10" s="40">
        <v>6.5</v>
      </c>
      <c r="G10" s="40">
        <v>7.7</v>
      </c>
      <c r="H10" s="40">
        <v>9.4</v>
      </c>
      <c r="I10" s="40">
        <v>8.4</v>
      </c>
      <c r="J10" s="40">
        <v>8.5</v>
      </c>
      <c r="K10" s="40">
        <v>7.6</v>
      </c>
      <c r="L10" s="40">
        <v>4.7</v>
      </c>
      <c r="M10" s="40">
        <v>3.5</v>
      </c>
      <c r="N10" s="40">
        <v>1.8</v>
      </c>
    </row>
    <row r="11" spans="1:14" ht="15" customHeight="1" x14ac:dyDescent="0.2">
      <c r="A11" s="11" t="s">
        <v>21</v>
      </c>
      <c r="B11" s="40">
        <v>1281.5</v>
      </c>
      <c r="C11" s="40">
        <v>2.5</v>
      </c>
      <c r="D11" s="40">
        <v>36.6</v>
      </c>
      <c r="E11" s="40">
        <v>141.5</v>
      </c>
      <c r="F11" s="40">
        <v>194.5</v>
      </c>
      <c r="G11" s="40">
        <v>201.5</v>
      </c>
      <c r="H11" s="40">
        <v>189.1</v>
      </c>
      <c r="I11" s="40">
        <v>165.5</v>
      </c>
      <c r="J11" s="40">
        <v>140.1</v>
      </c>
      <c r="K11" s="40">
        <v>94.2</v>
      </c>
      <c r="L11" s="40">
        <v>64.8</v>
      </c>
      <c r="M11" s="40">
        <v>29.7</v>
      </c>
      <c r="N11" s="40">
        <v>21.4</v>
      </c>
    </row>
    <row r="12" spans="1:14" ht="15" customHeight="1" x14ac:dyDescent="0.2">
      <c r="A12" s="21" t="s">
        <v>121</v>
      </c>
      <c r="B12" s="40">
        <v>204.1</v>
      </c>
      <c r="C12" s="40">
        <v>0.2</v>
      </c>
      <c r="D12" s="40">
        <v>3.1</v>
      </c>
      <c r="E12" s="40">
        <v>14.1</v>
      </c>
      <c r="F12" s="40">
        <v>26.4</v>
      </c>
      <c r="G12" s="40">
        <v>31.4</v>
      </c>
      <c r="H12" s="40">
        <v>30.5</v>
      </c>
      <c r="I12" s="40">
        <v>30.5</v>
      </c>
      <c r="J12" s="40">
        <v>26.4</v>
      </c>
      <c r="K12" s="40">
        <v>17.8</v>
      </c>
      <c r="L12" s="40">
        <v>11.7</v>
      </c>
      <c r="M12" s="40">
        <v>6.1</v>
      </c>
      <c r="N12" s="40">
        <v>5.8</v>
      </c>
    </row>
    <row r="13" spans="1:14" ht="15" customHeight="1" x14ac:dyDescent="0.2">
      <c r="A13" s="21" t="s">
        <v>122</v>
      </c>
      <c r="B13" s="40">
        <v>70.8</v>
      </c>
      <c r="C13" s="40" t="s">
        <v>168</v>
      </c>
      <c r="D13" s="40">
        <v>1.2</v>
      </c>
      <c r="E13" s="40">
        <v>6.7</v>
      </c>
      <c r="F13" s="40">
        <v>8.9</v>
      </c>
      <c r="G13" s="40">
        <v>9.9</v>
      </c>
      <c r="H13" s="40">
        <v>9.1999999999999993</v>
      </c>
      <c r="I13" s="40">
        <v>10.199999999999999</v>
      </c>
      <c r="J13" s="40">
        <v>9.8000000000000007</v>
      </c>
      <c r="K13" s="40">
        <v>6.7</v>
      </c>
      <c r="L13" s="40">
        <v>4.9000000000000004</v>
      </c>
      <c r="M13" s="40">
        <v>1.8</v>
      </c>
      <c r="N13" s="40">
        <v>1.4</v>
      </c>
    </row>
    <row r="14" spans="1:14" ht="15" customHeight="1" x14ac:dyDescent="0.2">
      <c r="A14" s="21" t="s">
        <v>123</v>
      </c>
      <c r="B14" s="40">
        <v>31.7</v>
      </c>
      <c r="C14" s="40">
        <v>0.1</v>
      </c>
      <c r="D14" s="40">
        <v>0.8</v>
      </c>
      <c r="E14" s="40">
        <v>3.3</v>
      </c>
      <c r="F14" s="40">
        <v>4.4000000000000004</v>
      </c>
      <c r="G14" s="40">
        <v>4.2</v>
      </c>
      <c r="H14" s="40">
        <v>4</v>
      </c>
      <c r="I14" s="40">
        <v>4.3</v>
      </c>
      <c r="J14" s="40">
        <v>4.2</v>
      </c>
      <c r="K14" s="40">
        <v>2.6</v>
      </c>
      <c r="L14" s="40">
        <v>2.1</v>
      </c>
      <c r="M14" s="40">
        <v>1.4</v>
      </c>
      <c r="N14" s="40">
        <v>0.4</v>
      </c>
    </row>
    <row r="15" spans="1:14" ht="15" customHeight="1" x14ac:dyDescent="0.2">
      <c r="A15" s="21" t="s">
        <v>124</v>
      </c>
      <c r="B15" s="40">
        <v>124.9</v>
      </c>
      <c r="C15" s="40">
        <v>0.5</v>
      </c>
      <c r="D15" s="40">
        <v>4.2</v>
      </c>
      <c r="E15" s="40">
        <v>18.899999999999999</v>
      </c>
      <c r="F15" s="40">
        <v>22.1</v>
      </c>
      <c r="G15" s="40">
        <v>21</v>
      </c>
      <c r="H15" s="40">
        <v>19.7</v>
      </c>
      <c r="I15" s="40">
        <v>14.3</v>
      </c>
      <c r="J15" s="40">
        <v>12.1</v>
      </c>
      <c r="K15" s="40">
        <v>7.5</v>
      </c>
      <c r="L15" s="40">
        <v>3</v>
      </c>
      <c r="M15" s="40">
        <v>1</v>
      </c>
      <c r="N15" s="40">
        <v>0.6</v>
      </c>
    </row>
    <row r="16" spans="1:14" ht="15" customHeight="1" x14ac:dyDescent="0.2">
      <c r="A16" s="21" t="s">
        <v>125</v>
      </c>
      <c r="B16" s="40">
        <v>206.4</v>
      </c>
      <c r="C16" s="40">
        <v>0.2</v>
      </c>
      <c r="D16" s="40">
        <v>5.5</v>
      </c>
      <c r="E16" s="40">
        <v>21.8</v>
      </c>
      <c r="F16" s="40">
        <v>36.9</v>
      </c>
      <c r="G16" s="40">
        <v>35.5</v>
      </c>
      <c r="H16" s="40">
        <v>33.700000000000003</v>
      </c>
      <c r="I16" s="40">
        <v>27.9</v>
      </c>
      <c r="J16" s="40">
        <v>21.6</v>
      </c>
      <c r="K16" s="40">
        <v>10.7</v>
      </c>
      <c r="L16" s="40">
        <v>7.4</v>
      </c>
      <c r="M16" s="40">
        <v>3.2</v>
      </c>
      <c r="N16" s="40">
        <v>2.1</v>
      </c>
    </row>
    <row r="17" spans="1:14" ht="15" customHeight="1" x14ac:dyDescent="0.2">
      <c r="A17" s="21" t="s">
        <v>126</v>
      </c>
      <c r="B17" s="40">
        <v>40</v>
      </c>
      <c r="C17" s="40">
        <v>0.1</v>
      </c>
      <c r="D17" s="40">
        <v>0.5</v>
      </c>
      <c r="E17" s="40">
        <v>1.9</v>
      </c>
      <c r="F17" s="40">
        <v>4.5</v>
      </c>
      <c r="G17" s="40">
        <v>5.7</v>
      </c>
      <c r="H17" s="40">
        <v>5.7</v>
      </c>
      <c r="I17" s="40">
        <v>6.2</v>
      </c>
      <c r="J17" s="40">
        <v>4.5</v>
      </c>
      <c r="K17" s="40">
        <v>4.0999999999999996</v>
      </c>
      <c r="L17" s="40">
        <v>3.9</v>
      </c>
      <c r="M17" s="40">
        <v>1.5</v>
      </c>
      <c r="N17" s="40">
        <v>1.5</v>
      </c>
    </row>
    <row r="18" spans="1:14" ht="15" customHeight="1" x14ac:dyDescent="0.2">
      <c r="A18" s="21" t="s">
        <v>127</v>
      </c>
      <c r="B18" s="40">
        <v>169.8</v>
      </c>
      <c r="C18" s="40">
        <v>0.4</v>
      </c>
      <c r="D18" s="40">
        <v>5.7</v>
      </c>
      <c r="E18" s="40">
        <v>23.5</v>
      </c>
      <c r="F18" s="40">
        <v>25.6</v>
      </c>
      <c r="G18" s="40">
        <v>25.5</v>
      </c>
      <c r="H18" s="40">
        <v>24.7</v>
      </c>
      <c r="I18" s="40">
        <v>21.9</v>
      </c>
      <c r="J18" s="40">
        <v>16.7</v>
      </c>
      <c r="K18" s="40">
        <v>11.5</v>
      </c>
      <c r="L18" s="40">
        <v>7.9</v>
      </c>
      <c r="M18" s="40">
        <v>3.7</v>
      </c>
      <c r="N18" s="40">
        <v>2.8</v>
      </c>
    </row>
    <row r="19" spans="1:14" ht="15" customHeight="1" x14ac:dyDescent="0.2">
      <c r="A19" s="21" t="s">
        <v>128</v>
      </c>
      <c r="B19" s="40">
        <v>41.9</v>
      </c>
      <c r="C19" s="40">
        <v>0.2</v>
      </c>
      <c r="D19" s="40">
        <v>1.4</v>
      </c>
      <c r="E19" s="40">
        <v>4.3</v>
      </c>
      <c r="F19" s="40">
        <v>5</v>
      </c>
      <c r="G19" s="40">
        <v>6.7</v>
      </c>
      <c r="H19" s="40">
        <v>5.8</v>
      </c>
      <c r="I19" s="40">
        <v>5.4</v>
      </c>
      <c r="J19" s="40">
        <v>4.0999999999999996</v>
      </c>
      <c r="K19" s="40">
        <v>3.8</v>
      </c>
      <c r="L19" s="40">
        <v>2.6</v>
      </c>
      <c r="M19" s="40">
        <v>1.3</v>
      </c>
      <c r="N19" s="40">
        <v>1.2</v>
      </c>
    </row>
    <row r="20" spans="1:14" ht="15" customHeight="1" x14ac:dyDescent="0.2">
      <c r="A20" s="21" t="s">
        <v>129</v>
      </c>
      <c r="B20" s="40">
        <v>212.3</v>
      </c>
      <c r="C20" s="40">
        <v>0.5</v>
      </c>
      <c r="D20" s="40">
        <v>5.9</v>
      </c>
      <c r="E20" s="40">
        <v>21</v>
      </c>
      <c r="F20" s="40">
        <v>30.3</v>
      </c>
      <c r="G20" s="40">
        <v>34.1</v>
      </c>
      <c r="H20" s="40">
        <v>34.5</v>
      </c>
      <c r="I20" s="40">
        <v>27.4</v>
      </c>
      <c r="J20" s="40">
        <v>23.6</v>
      </c>
      <c r="K20" s="40">
        <v>15.9</v>
      </c>
      <c r="L20" s="40">
        <v>12</v>
      </c>
      <c r="M20" s="40">
        <v>4.5999999999999996</v>
      </c>
      <c r="N20" s="40">
        <v>2.5</v>
      </c>
    </row>
    <row r="21" spans="1:14" ht="15" customHeight="1" x14ac:dyDescent="0.2">
      <c r="A21" s="21" t="s">
        <v>130</v>
      </c>
      <c r="B21" s="40">
        <v>126</v>
      </c>
      <c r="C21" s="40">
        <v>0.4</v>
      </c>
      <c r="D21" s="40">
        <v>6.5</v>
      </c>
      <c r="E21" s="40">
        <v>19</v>
      </c>
      <c r="F21" s="40">
        <v>22.7</v>
      </c>
      <c r="G21" s="40">
        <v>19.8</v>
      </c>
      <c r="H21" s="40">
        <v>14.9</v>
      </c>
      <c r="I21" s="40">
        <v>11.8</v>
      </c>
      <c r="J21" s="40">
        <v>11.2</v>
      </c>
      <c r="K21" s="40">
        <v>8</v>
      </c>
      <c r="L21" s="40">
        <v>6.2</v>
      </c>
      <c r="M21" s="40">
        <v>3.3</v>
      </c>
      <c r="N21" s="40">
        <v>2.1</v>
      </c>
    </row>
    <row r="22" spans="1:14" ht="15" customHeight="1" x14ac:dyDescent="0.2">
      <c r="A22" s="21" t="s">
        <v>131</v>
      </c>
      <c r="B22" s="40">
        <v>22.8</v>
      </c>
      <c r="C22" s="40">
        <v>0.1</v>
      </c>
      <c r="D22" s="40">
        <v>1.1000000000000001</v>
      </c>
      <c r="E22" s="40">
        <v>3.3</v>
      </c>
      <c r="F22" s="40">
        <v>3.7</v>
      </c>
      <c r="G22" s="40">
        <v>3.9</v>
      </c>
      <c r="H22" s="40">
        <v>2.9</v>
      </c>
      <c r="I22" s="40">
        <v>2.5</v>
      </c>
      <c r="J22" s="40">
        <v>2.2000000000000002</v>
      </c>
      <c r="K22" s="40">
        <v>1.9</v>
      </c>
      <c r="L22" s="40">
        <v>0.7</v>
      </c>
      <c r="M22" s="40">
        <v>0.2</v>
      </c>
      <c r="N22" s="40">
        <v>0.3</v>
      </c>
    </row>
    <row r="23" spans="1:14" ht="15" customHeight="1" x14ac:dyDescent="0.2">
      <c r="A23" s="21" t="s">
        <v>132</v>
      </c>
      <c r="B23" s="40">
        <v>30.9</v>
      </c>
      <c r="C23" s="40" t="s">
        <v>168</v>
      </c>
      <c r="D23" s="40">
        <v>0.7</v>
      </c>
      <c r="E23" s="40">
        <v>3.6</v>
      </c>
      <c r="F23" s="40">
        <v>4</v>
      </c>
      <c r="G23" s="40">
        <v>3.8</v>
      </c>
      <c r="H23" s="40">
        <v>3.5</v>
      </c>
      <c r="I23" s="40">
        <v>3.1</v>
      </c>
      <c r="J23" s="40">
        <v>3.7</v>
      </c>
      <c r="K23" s="40">
        <v>3.7</v>
      </c>
      <c r="L23" s="40">
        <v>2.4</v>
      </c>
      <c r="M23" s="40">
        <v>1.7</v>
      </c>
      <c r="N23" s="40">
        <v>0.7</v>
      </c>
    </row>
    <row r="24" spans="1:14" ht="15" customHeight="1" x14ac:dyDescent="0.2">
      <c r="A24" s="11" t="s">
        <v>22</v>
      </c>
      <c r="B24" s="40">
        <v>15.8</v>
      </c>
      <c r="C24" s="40" t="s">
        <v>168</v>
      </c>
      <c r="D24" s="40">
        <v>0.4</v>
      </c>
      <c r="E24" s="40">
        <v>1.3</v>
      </c>
      <c r="F24" s="40">
        <v>2.5</v>
      </c>
      <c r="G24" s="40">
        <v>2.6</v>
      </c>
      <c r="H24" s="40">
        <v>2.2999999999999998</v>
      </c>
      <c r="I24" s="40">
        <v>2.1</v>
      </c>
      <c r="J24" s="40">
        <v>1.8</v>
      </c>
      <c r="K24" s="40">
        <v>0.9</v>
      </c>
      <c r="L24" s="40">
        <v>1</v>
      </c>
      <c r="M24" s="40">
        <v>0.6</v>
      </c>
      <c r="N24" s="40">
        <v>0.4</v>
      </c>
    </row>
    <row r="25" spans="1:14" s="25" customFormat="1" ht="15" customHeight="1" x14ac:dyDescent="0.2"/>
    <row r="26" spans="1:14" s="25" customFormat="1" ht="15" customHeight="1" x14ac:dyDescent="0.2">
      <c r="A26" s="55" t="s">
        <v>15</v>
      </c>
      <c r="B26" s="51"/>
      <c r="C26" s="51"/>
      <c r="D26" s="51"/>
      <c r="E26" s="51"/>
      <c r="F26" s="51"/>
      <c r="G26" s="51"/>
      <c r="H26" s="51"/>
      <c r="I26" s="51"/>
      <c r="J26" s="51"/>
      <c r="K26" s="51"/>
      <c r="L26" s="51"/>
      <c r="M26" s="51"/>
      <c r="N26" s="51"/>
    </row>
    <row r="27" spans="1:14" s="25" customFormat="1" ht="15" customHeight="1" x14ac:dyDescent="0.2">
      <c r="A27" s="56" t="s">
        <v>0</v>
      </c>
      <c r="B27" s="51"/>
      <c r="C27" s="51"/>
      <c r="D27" s="51"/>
      <c r="E27" s="51"/>
      <c r="F27" s="51"/>
      <c r="G27" s="51"/>
      <c r="H27" s="51"/>
      <c r="I27" s="51"/>
      <c r="J27" s="51"/>
      <c r="K27" s="51"/>
      <c r="L27" s="51"/>
      <c r="M27" s="51"/>
      <c r="N27" s="51"/>
    </row>
    <row r="28" spans="1:14" s="25" customFormat="1" ht="15" customHeight="1" x14ac:dyDescent="0.2">
      <c r="A28" s="57" t="s">
        <v>16</v>
      </c>
      <c r="B28" s="51"/>
      <c r="C28" s="51"/>
      <c r="D28" s="51"/>
      <c r="E28" s="51"/>
      <c r="F28" s="51"/>
      <c r="G28" s="51"/>
      <c r="H28" s="51"/>
      <c r="I28" s="51"/>
      <c r="J28" s="51"/>
      <c r="K28" s="51"/>
      <c r="L28" s="51"/>
      <c r="M28" s="51"/>
      <c r="N28" s="51"/>
    </row>
    <row r="29" spans="1:14" s="25" customFormat="1" ht="15" customHeight="1" x14ac:dyDescent="0.2">
      <c r="A29" s="57" t="s">
        <v>64</v>
      </c>
      <c r="B29" s="51"/>
      <c r="C29" s="51"/>
      <c r="D29" s="51"/>
      <c r="E29" s="51"/>
      <c r="F29" s="51"/>
      <c r="G29" s="51"/>
      <c r="H29" s="51"/>
      <c r="I29" s="51"/>
      <c r="J29" s="51"/>
      <c r="K29" s="51"/>
      <c r="L29" s="51"/>
      <c r="M29" s="51"/>
      <c r="N29" s="51"/>
    </row>
    <row r="30" spans="1:14" s="25" customFormat="1" ht="15" customHeight="1" x14ac:dyDescent="0.2"/>
  </sheetData>
  <mergeCells count="9">
    <mergeCell ref="A26:N26"/>
    <mergeCell ref="A27:N27"/>
    <mergeCell ref="A28:N28"/>
    <mergeCell ref="A29:N29"/>
    <mergeCell ref="A2:N2"/>
    <mergeCell ref="A3:N3"/>
    <mergeCell ref="A4:N4"/>
    <mergeCell ref="A5:N5"/>
    <mergeCell ref="A6:N6"/>
  </mergeCells>
  <hyperlinks>
    <hyperlink ref="A1" location="Contents!A1" display="Contents" xr:uid="{60E1B1B6-072D-4768-AC4D-4593897F5254}"/>
  </hyperlinks>
  <printOptions horizontalCentered="1"/>
  <pageMargins left="0.02" right="0.02" top="0.01" bottom="0.01" header="0" footer="0"/>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30"/>
  <sheetViews>
    <sheetView showGridLines="0" zoomScaleNormal="100" workbookViewId="0">
      <pane xSplit="1" ySplit="7" topLeftCell="B8" activePane="bottomRight" state="frozen"/>
      <selection activeCell="A2" sqref="A2:M2"/>
      <selection pane="topRight" activeCell="A2" sqref="A2:M2"/>
      <selection pane="bottomLeft" activeCell="A2" sqref="A2:M2"/>
      <selection pane="bottomRight" activeCell="A2" sqref="A2:N2"/>
    </sheetView>
  </sheetViews>
  <sheetFormatPr defaultColWidth="11.42578125" defaultRowHeight="12.95" customHeight="1" x14ac:dyDescent="0.2"/>
  <cols>
    <col min="1" max="1" width="48.7109375" customWidth="1"/>
    <col min="2" max="14" width="14.28515625" customWidth="1"/>
  </cols>
  <sheetData>
    <row r="1" spans="1:14" s="28" customFormat="1" ht="15" customHeight="1" x14ac:dyDescent="0.2">
      <c r="A1" s="29" t="s">
        <v>67</v>
      </c>
    </row>
    <row r="2" spans="1:14" s="28" customFormat="1" ht="15" customHeight="1" x14ac:dyDescent="0.2">
      <c r="A2" s="59" t="s">
        <v>151</v>
      </c>
      <c r="B2" s="60"/>
      <c r="C2" s="60"/>
      <c r="D2" s="60"/>
      <c r="E2" s="60"/>
      <c r="F2" s="60"/>
      <c r="G2" s="60"/>
      <c r="H2" s="60"/>
      <c r="I2" s="60"/>
      <c r="J2" s="60"/>
      <c r="K2" s="60"/>
      <c r="L2" s="60"/>
      <c r="M2" s="60"/>
      <c r="N2" s="60"/>
    </row>
    <row r="3" spans="1:14" s="28" customFormat="1" ht="15" customHeight="1" x14ac:dyDescent="0.2">
      <c r="A3" s="59" t="s">
        <v>179</v>
      </c>
      <c r="B3" s="60"/>
      <c r="C3" s="60"/>
      <c r="D3" s="60"/>
      <c r="E3" s="60"/>
      <c r="F3" s="60"/>
      <c r="G3" s="60"/>
      <c r="H3" s="60"/>
      <c r="I3" s="60"/>
      <c r="J3" s="60"/>
      <c r="K3" s="60"/>
      <c r="L3" s="60"/>
      <c r="M3" s="60"/>
      <c r="N3" s="60"/>
    </row>
    <row r="4" spans="1:14" s="28" customFormat="1" ht="15" customHeight="1" x14ac:dyDescent="0.2">
      <c r="A4" s="61" t="s">
        <v>0</v>
      </c>
      <c r="B4" s="60"/>
      <c r="C4" s="60"/>
      <c r="D4" s="60"/>
      <c r="E4" s="60"/>
      <c r="F4" s="60"/>
      <c r="G4" s="60"/>
      <c r="H4" s="60"/>
      <c r="I4" s="60"/>
      <c r="J4" s="60"/>
      <c r="K4" s="60"/>
      <c r="L4" s="60"/>
      <c r="M4" s="60"/>
      <c r="N4" s="60"/>
    </row>
    <row r="5" spans="1:14" s="28" customFormat="1" ht="15" customHeight="1" x14ac:dyDescent="0.2">
      <c r="A5" s="62" t="s">
        <v>0</v>
      </c>
      <c r="B5" s="60"/>
      <c r="C5" s="60"/>
      <c r="D5" s="60"/>
      <c r="E5" s="60"/>
      <c r="F5" s="60"/>
      <c r="G5" s="60"/>
      <c r="H5" s="60"/>
      <c r="I5" s="60"/>
      <c r="J5" s="60"/>
      <c r="K5" s="60"/>
      <c r="L5" s="60"/>
      <c r="M5" s="60"/>
      <c r="N5" s="60"/>
    </row>
    <row r="6" spans="1:14" s="28" customFormat="1" ht="15" customHeight="1" x14ac:dyDescent="0.2">
      <c r="A6" s="63" t="s">
        <v>1</v>
      </c>
      <c r="B6" s="60"/>
      <c r="C6" s="60"/>
      <c r="D6" s="60"/>
      <c r="E6" s="60"/>
      <c r="F6" s="60"/>
      <c r="G6" s="60"/>
      <c r="H6" s="60"/>
      <c r="I6" s="60"/>
      <c r="J6" s="60"/>
      <c r="K6" s="60"/>
      <c r="L6" s="60"/>
      <c r="M6" s="60"/>
      <c r="N6" s="60"/>
    </row>
    <row r="7" spans="1:14" ht="15" customHeight="1" x14ac:dyDescent="0.2">
      <c r="A7" s="1" t="s">
        <v>2</v>
      </c>
      <c r="B7" s="16" t="s">
        <v>3</v>
      </c>
      <c r="C7" s="16" t="s">
        <v>32</v>
      </c>
      <c r="D7" s="16" t="s">
        <v>33</v>
      </c>
      <c r="E7" s="16" t="s">
        <v>34</v>
      </c>
      <c r="F7" s="16" t="s">
        <v>35</v>
      </c>
      <c r="G7" s="16" t="s">
        <v>36</v>
      </c>
      <c r="H7" s="16" t="s">
        <v>37</v>
      </c>
      <c r="I7" s="16" t="s">
        <v>38</v>
      </c>
      <c r="J7" s="16" t="s">
        <v>39</v>
      </c>
      <c r="K7" s="16" t="s">
        <v>40</v>
      </c>
      <c r="L7" s="16" t="s">
        <v>41</v>
      </c>
      <c r="M7" s="16" t="s">
        <v>42</v>
      </c>
      <c r="N7" s="16" t="s">
        <v>43</v>
      </c>
    </row>
    <row r="8" spans="1:14" ht="15" customHeight="1" x14ac:dyDescent="0.2">
      <c r="A8" s="2" t="s">
        <v>3</v>
      </c>
      <c r="B8" s="41">
        <v>451.3</v>
      </c>
      <c r="C8" s="41">
        <v>9.6</v>
      </c>
      <c r="D8" s="41">
        <v>29</v>
      </c>
      <c r="E8" s="41">
        <v>33</v>
      </c>
      <c r="F8" s="41">
        <v>38.200000000000003</v>
      </c>
      <c r="G8" s="41">
        <v>36.4</v>
      </c>
      <c r="H8" s="41">
        <v>41.9</v>
      </c>
      <c r="I8" s="41">
        <v>41.4</v>
      </c>
      <c r="J8" s="41">
        <v>51.1</v>
      </c>
      <c r="K8" s="41">
        <v>51.2</v>
      </c>
      <c r="L8" s="41">
        <v>52.8</v>
      </c>
      <c r="M8" s="41">
        <v>36.200000000000003</v>
      </c>
      <c r="N8" s="41">
        <v>30.5</v>
      </c>
    </row>
    <row r="9" spans="1:14" ht="15" customHeight="1" x14ac:dyDescent="0.2">
      <c r="A9" s="11" t="s">
        <v>19</v>
      </c>
      <c r="B9" s="42">
        <v>25.7</v>
      </c>
      <c r="C9" s="42">
        <v>0.3</v>
      </c>
      <c r="D9" s="42">
        <v>1.2</v>
      </c>
      <c r="E9" s="42">
        <v>1.2</v>
      </c>
      <c r="F9" s="42">
        <v>1.5</v>
      </c>
      <c r="G9" s="42">
        <v>1.7</v>
      </c>
      <c r="H9" s="42">
        <v>2.2999999999999998</v>
      </c>
      <c r="I9" s="42">
        <v>2.5</v>
      </c>
      <c r="J9" s="42">
        <v>4.5999999999999996</v>
      </c>
      <c r="K9" s="42">
        <v>2.9</v>
      </c>
      <c r="L9" s="42">
        <v>2.7</v>
      </c>
      <c r="M9" s="42">
        <v>2.2999999999999998</v>
      </c>
      <c r="N9" s="42">
        <v>2.4</v>
      </c>
    </row>
    <row r="10" spans="1:14" ht="15" customHeight="1" x14ac:dyDescent="0.2">
      <c r="A10" s="11" t="s">
        <v>20</v>
      </c>
      <c r="B10" s="42">
        <v>14.2</v>
      </c>
      <c r="C10" s="42">
        <v>0.1</v>
      </c>
      <c r="D10" s="42">
        <v>0.6</v>
      </c>
      <c r="E10" s="42">
        <v>0.8</v>
      </c>
      <c r="F10" s="42">
        <v>0.9</v>
      </c>
      <c r="G10" s="42">
        <v>1.1000000000000001</v>
      </c>
      <c r="H10" s="42">
        <v>2.2000000000000002</v>
      </c>
      <c r="I10" s="42">
        <v>1.1000000000000001</v>
      </c>
      <c r="J10" s="42">
        <v>1.9</v>
      </c>
      <c r="K10" s="42">
        <v>1.5</v>
      </c>
      <c r="L10" s="42">
        <v>1.8</v>
      </c>
      <c r="M10" s="42">
        <v>1</v>
      </c>
      <c r="N10" s="42">
        <v>1</v>
      </c>
    </row>
    <row r="11" spans="1:14" ht="15" customHeight="1" x14ac:dyDescent="0.2">
      <c r="A11" s="11" t="s">
        <v>21</v>
      </c>
      <c r="B11" s="42">
        <v>409.6</v>
      </c>
      <c r="C11" s="42">
        <v>9.1999999999999993</v>
      </c>
      <c r="D11" s="42">
        <v>27.1</v>
      </c>
      <c r="E11" s="42">
        <v>30.9</v>
      </c>
      <c r="F11" s="42">
        <v>35.4</v>
      </c>
      <c r="G11" s="42">
        <v>33.5</v>
      </c>
      <c r="H11" s="42">
        <v>36.9</v>
      </c>
      <c r="I11" s="42">
        <v>37.700000000000003</v>
      </c>
      <c r="J11" s="42">
        <v>44.4</v>
      </c>
      <c r="K11" s="42">
        <v>46.6</v>
      </c>
      <c r="L11" s="42">
        <v>48.2</v>
      </c>
      <c r="M11" s="42">
        <v>32.9</v>
      </c>
      <c r="N11" s="42">
        <v>27</v>
      </c>
    </row>
    <row r="12" spans="1:14" ht="15" customHeight="1" x14ac:dyDescent="0.2">
      <c r="A12" s="21" t="s">
        <v>121</v>
      </c>
      <c r="B12" s="42">
        <v>94.1</v>
      </c>
      <c r="C12" s="42">
        <v>2.2000000000000002</v>
      </c>
      <c r="D12" s="42">
        <v>4.9000000000000004</v>
      </c>
      <c r="E12" s="42">
        <v>6.1</v>
      </c>
      <c r="F12" s="42">
        <v>7</v>
      </c>
      <c r="G12" s="42">
        <v>8.1</v>
      </c>
      <c r="H12" s="42">
        <v>8.3000000000000007</v>
      </c>
      <c r="I12" s="42">
        <v>8.1999999999999993</v>
      </c>
      <c r="J12" s="42">
        <v>11.4</v>
      </c>
      <c r="K12" s="42">
        <v>11</v>
      </c>
      <c r="L12" s="42">
        <v>11.6</v>
      </c>
      <c r="M12" s="42">
        <v>8.1999999999999993</v>
      </c>
      <c r="N12" s="42">
        <v>7.1</v>
      </c>
    </row>
    <row r="13" spans="1:14" ht="15" customHeight="1" x14ac:dyDescent="0.2">
      <c r="A13" s="21" t="s">
        <v>122</v>
      </c>
      <c r="B13" s="42">
        <v>30.1</v>
      </c>
      <c r="C13" s="42">
        <v>0.4</v>
      </c>
      <c r="D13" s="42">
        <v>1.5</v>
      </c>
      <c r="E13" s="42">
        <v>2.9</v>
      </c>
      <c r="F13" s="42">
        <v>4.7</v>
      </c>
      <c r="G13" s="42">
        <v>2.6</v>
      </c>
      <c r="H13" s="42">
        <v>2.2999999999999998</v>
      </c>
      <c r="I13" s="42">
        <v>2.8</v>
      </c>
      <c r="J13" s="42">
        <v>3.7</v>
      </c>
      <c r="K13" s="42">
        <v>3.2</v>
      </c>
      <c r="L13" s="42">
        <v>2.9</v>
      </c>
      <c r="M13" s="42">
        <v>2.1</v>
      </c>
      <c r="N13" s="42">
        <v>0.9</v>
      </c>
    </row>
    <row r="14" spans="1:14" ht="15" customHeight="1" x14ac:dyDescent="0.2">
      <c r="A14" s="21" t="s">
        <v>123</v>
      </c>
      <c r="B14" s="42">
        <v>73</v>
      </c>
      <c r="C14" s="42">
        <v>3.7</v>
      </c>
      <c r="D14" s="42">
        <v>7.4</v>
      </c>
      <c r="E14" s="42">
        <v>5.0999999999999996</v>
      </c>
      <c r="F14" s="42">
        <v>5.2</v>
      </c>
      <c r="G14" s="42">
        <v>4.8</v>
      </c>
      <c r="H14" s="42">
        <v>5.7</v>
      </c>
      <c r="I14" s="42">
        <v>6.1</v>
      </c>
      <c r="J14" s="42">
        <v>7</v>
      </c>
      <c r="K14" s="42">
        <v>8.5</v>
      </c>
      <c r="L14" s="42">
        <v>7.7</v>
      </c>
      <c r="M14" s="42">
        <v>6.1</v>
      </c>
      <c r="N14" s="42">
        <v>5.7</v>
      </c>
    </row>
    <row r="15" spans="1:14" ht="15" customHeight="1" x14ac:dyDescent="0.2">
      <c r="A15" s="21" t="s">
        <v>124</v>
      </c>
      <c r="B15" s="42">
        <v>9</v>
      </c>
      <c r="C15" s="42">
        <v>0.2</v>
      </c>
      <c r="D15" s="42">
        <v>1.1000000000000001</v>
      </c>
      <c r="E15" s="42">
        <v>1</v>
      </c>
      <c r="F15" s="42">
        <v>0.8</v>
      </c>
      <c r="G15" s="42">
        <v>1.2</v>
      </c>
      <c r="H15" s="42">
        <v>1</v>
      </c>
      <c r="I15" s="42">
        <v>1.2</v>
      </c>
      <c r="J15" s="42">
        <v>0.9</v>
      </c>
      <c r="K15" s="42">
        <v>0.6</v>
      </c>
      <c r="L15" s="42">
        <v>0.6</v>
      </c>
      <c r="M15" s="42">
        <v>0.3</v>
      </c>
      <c r="N15" s="42">
        <v>0.2</v>
      </c>
    </row>
    <row r="16" spans="1:14" ht="15" customHeight="1" x14ac:dyDescent="0.2">
      <c r="A16" s="21" t="s">
        <v>125</v>
      </c>
      <c r="B16" s="42">
        <v>26.3</v>
      </c>
      <c r="C16" s="42">
        <v>0.6</v>
      </c>
      <c r="D16" s="42">
        <v>2.1</v>
      </c>
      <c r="E16" s="42">
        <v>2.6</v>
      </c>
      <c r="F16" s="42">
        <v>2.4</v>
      </c>
      <c r="G16" s="42">
        <v>2.6</v>
      </c>
      <c r="H16" s="42">
        <v>2.1</v>
      </c>
      <c r="I16" s="42">
        <v>2.7</v>
      </c>
      <c r="J16" s="42">
        <v>3.8</v>
      </c>
      <c r="K16" s="42">
        <v>3.5</v>
      </c>
      <c r="L16" s="42">
        <v>2.6</v>
      </c>
      <c r="M16" s="42">
        <v>0.9</v>
      </c>
      <c r="N16" s="42">
        <v>0.6</v>
      </c>
    </row>
    <row r="17" spans="1:14" ht="15" customHeight="1" x14ac:dyDescent="0.2">
      <c r="A17" s="21" t="s">
        <v>126</v>
      </c>
      <c r="B17" s="42">
        <v>9.1</v>
      </c>
      <c r="C17" s="42">
        <v>0.1</v>
      </c>
      <c r="D17" s="42">
        <v>0.5</v>
      </c>
      <c r="E17" s="42">
        <v>0.6</v>
      </c>
      <c r="F17" s="42">
        <v>0.8</v>
      </c>
      <c r="G17" s="42">
        <v>0.7</v>
      </c>
      <c r="H17" s="42">
        <v>0.8</v>
      </c>
      <c r="I17" s="42">
        <v>0.6</v>
      </c>
      <c r="J17" s="42">
        <v>0.9</v>
      </c>
      <c r="K17" s="42">
        <v>1.6</v>
      </c>
      <c r="L17" s="42">
        <v>1.1000000000000001</v>
      </c>
      <c r="M17" s="42">
        <v>0.7</v>
      </c>
      <c r="N17" s="42">
        <v>0.8</v>
      </c>
    </row>
    <row r="18" spans="1:14" ht="15" customHeight="1" x14ac:dyDescent="0.2">
      <c r="A18" s="21" t="s">
        <v>127</v>
      </c>
      <c r="B18" s="42">
        <v>18.8</v>
      </c>
      <c r="C18" s="42">
        <v>0.2</v>
      </c>
      <c r="D18" s="42">
        <v>1.2</v>
      </c>
      <c r="E18" s="42">
        <v>1.6</v>
      </c>
      <c r="F18" s="42">
        <v>1.7</v>
      </c>
      <c r="G18" s="42">
        <v>2</v>
      </c>
      <c r="H18" s="42">
        <v>1.9</v>
      </c>
      <c r="I18" s="42">
        <v>1.7</v>
      </c>
      <c r="J18" s="42">
        <v>2.2999999999999998</v>
      </c>
      <c r="K18" s="42">
        <v>2</v>
      </c>
      <c r="L18" s="42">
        <v>2</v>
      </c>
      <c r="M18" s="42">
        <v>1.2</v>
      </c>
      <c r="N18" s="42">
        <v>0.9</v>
      </c>
    </row>
    <row r="19" spans="1:14" ht="15" customHeight="1" x14ac:dyDescent="0.2">
      <c r="A19" s="21" t="s">
        <v>128</v>
      </c>
      <c r="B19" s="42">
        <v>39.799999999999997</v>
      </c>
      <c r="C19" s="42">
        <v>0.2</v>
      </c>
      <c r="D19" s="42">
        <v>1.5</v>
      </c>
      <c r="E19" s="42">
        <v>2.2999999999999998</v>
      </c>
      <c r="F19" s="42">
        <v>2.2000000000000002</v>
      </c>
      <c r="G19" s="42">
        <v>2.4</v>
      </c>
      <c r="H19" s="42">
        <v>3.3</v>
      </c>
      <c r="I19" s="42">
        <v>3</v>
      </c>
      <c r="J19" s="42">
        <v>3.6</v>
      </c>
      <c r="K19" s="42">
        <v>4.7</v>
      </c>
      <c r="L19" s="42">
        <v>6.5</v>
      </c>
      <c r="M19" s="42">
        <v>5.9</v>
      </c>
      <c r="N19" s="42">
        <v>4.2</v>
      </c>
    </row>
    <row r="20" spans="1:14" ht="15" customHeight="1" x14ac:dyDescent="0.2">
      <c r="A20" s="21" t="s">
        <v>129</v>
      </c>
      <c r="B20" s="42">
        <v>31.5</v>
      </c>
      <c r="C20" s="42">
        <v>0.6</v>
      </c>
      <c r="D20" s="42">
        <v>2.5</v>
      </c>
      <c r="E20" s="42">
        <v>2.9</v>
      </c>
      <c r="F20" s="42">
        <v>3.5</v>
      </c>
      <c r="G20" s="42">
        <v>3.3</v>
      </c>
      <c r="H20" s="42">
        <v>3.4</v>
      </c>
      <c r="I20" s="42">
        <v>2.8</v>
      </c>
      <c r="J20" s="42">
        <v>3</v>
      </c>
      <c r="K20" s="42">
        <v>3.2</v>
      </c>
      <c r="L20" s="42">
        <v>2.7</v>
      </c>
      <c r="M20" s="42">
        <v>2.2000000000000002</v>
      </c>
      <c r="N20" s="42">
        <v>1.4</v>
      </c>
    </row>
    <row r="21" spans="1:14" ht="15" customHeight="1" x14ac:dyDescent="0.2">
      <c r="A21" s="21" t="s">
        <v>130</v>
      </c>
      <c r="B21" s="42">
        <v>37.700000000000003</v>
      </c>
      <c r="C21" s="42">
        <v>0.6</v>
      </c>
      <c r="D21" s="42">
        <v>2.1</v>
      </c>
      <c r="E21" s="42">
        <v>3.9</v>
      </c>
      <c r="F21" s="42">
        <v>4</v>
      </c>
      <c r="G21" s="42">
        <v>2.8</v>
      </c>
      <c r="H21" s="42">
        <v>3.3</v>
      </c>
      <c r="I21" s="42">
        <v>3.5</v>
      </c>
      <c r="J21" s="42">
        <v>3.7</v>
      </c>
      <c r="K21" s="42">
        <v>4.4000000000000004</v>
      </c>
      <c r="L21" s="42">
        <v>5.0999999999999996</v>
      </c>
      <c r="M21" s="42">
        <v>2.1</v>
      </c>
      <c r="N21" s="42">
        <v>2.1</v>
      </c>
    </row>
    <row r="22" spans="1:14" ht="15" customHeight="1" x14ac:dyDescent="0.2">
      <c r="A22" s="21" t="s">
        <v>131</v>
      </c>
      <c r="B22" s="42">
        <v>12.6</v>
      </c>
      <c r="C22" s="42">
        <v>0.3</v>
      </c>
      <c r="D22" s="42">
        <v>1.3</v>
      </c>
      <c r="E22" s="42">
        <v>0.7</v>
      </c>
      <c r="F22" s="42">
        <v>1.1000000000000001</v>
      </c>
      <c r="G22" s="42">
        <v>0.6</v>
      </c>
      <c r="H22" s="42">
        <v>1.5</v>
      </c>
      <c r="I22" s="42">
        <v>2</v>
      </c>
      <c r="J22" s="42">
        <v>1.3</v>
      </c>
      <c r="K22" s="42">
        <v>0.9</v>
      </c>
      <c r="L22" s="42">
        <v>1.4</v>
      </c>
      <c r="M22" s="42">
        <v>1.1000000000000001</v>
      </c>
      <c r="N22" s="42">
        <v>0.3</v>
      </c>
    </row>
    <row r="23" spans="1:14" ht="15" customHeight="1" x14ac:dyDescent="0.2">
      <c r="A23" s="21" t="s">
        <v>132</v>
      </c>
      <c r="B23" s="42">
        <v>27.5</v>
      </c>
      <c r="C23" s="42">
        <v>0.2</v>
      </c>
      <c r="D23" s="42">
        <v>0.9</v>
      </c>
      <c r="E23" s="42">
        <v>1.2</v>
      </c>
      <c r="F23" s="42">
        <v>2</v>
      </c>
      <c r="G23" s="42">
        <v>2.5</v>
      </c>
      <c r="H23" s="42">
        <v>3.3</v>
      </c>
      <c r="I23" s="42">
        <v>3.1</v>
      </c>
      <c r="J23" s="42">
        <v>2.5</v>
      </c>
      <c r="K23" s="42">
        <v>2.9</v>
      </c>
      <c r="L23" s="42">
        <v>4</v>
      </c>
      <c r="M23" s="42">
        <v>2</v>
      </c>
      <c r="N23" s="42">
        <v>2.8</v>
      </c>
    </row>
    <row r="24" spans="1:14" ht="15" customHeight="1" x14ac:dyDescent="0.2">
      <c r="A24" s="11" t="s">
        <v>22</v>
      </c>
      <c r="B24" s="42">
        <v>1.9</v>
      </c>
      <c r="C24" s="42" t="s">
        <v>168</v>
      </c>
      <c r="D24" s="42">
        <v>0.1</v>
      </c>
      <c r="E24" s="42">
        <v>0.1</v>
      </c>
      <c r="F24" s="42">
        <v>0.5</v>
      </c>
      <c r="G24" s="42" t="s">
        <v>168</v>
      </c>
      <c r="H24" s="42">
        <v>0.5</v>
      </c>
      <c r="I24" s="42">
        <v>0.1</v>
      </c>
      <c r="J24" s="42">
        <v>0.3</v>
      </c>
      <c r="K24" s="42">
        <v>0.2</v>
      </c>
      <c r="L24" s="42">
        <v>0.1</v>
      </c>
      <c r="M24" s="42">
        <v>0.1</v>
      </c>
      <c r="N24" s="42">
        <v>0.1</v>
      </c>
    </row>
    <row r="25" spans="1:14" ht="15" customHeight="1" x14ac:dyDescent="0.2">
      <c r="A25" s="28"/>
      <c r="B25" s="28"/>
      <c r="C25" s="28"/>
      <c r="D25" s="28"/>
      <c r="E25" s="28"/>
      <c r="F25" s="28"/>
      <c r="G25" s="28"/>
      <c r="H25" s="28"/>
      <c r="I25" s="28"/>
      <c r="J25" s="28"/>
      <c r="K25" s="28"/>
      <c r="L25" s="28"/>
      <c r="M25" s="28"/>
      <c r="N25" s="28"/>
    </row>
    <row r="26" spans="1:14" ht="15" customHeight="1" x14ac:dyDescent="0.2">
      <c r="A26" s="64" t="s">
        <v>15</v>
      </c>
      <c r="B26" s="60"/>
      <c r="C26" s="60"/>
      <c r="D26" s="60"/>
      <c r="E26" s="60"/>
      <c r="F26" s="60"/>
      <c r="G26" s="60"/>
      <c r="H26" s="60"/>
      <c r="I26" s="60"/>
      <c r="J26" s="60"/>
      <c r="K26" s="60"/>
      <c r="L26" s="60"/>
      <c r="M26" s="60"/>
      <c r="N26" s="60"/>
    </row>
    <row r="27" spans="1:14" ht="15" customHeight="1" x14ac:dyDescent="0.2">
      <c r="A27" s="65" t="s">
        <v>0</v>
      </c>
      <c r="B27" s="60"/>
      <c r="C27" s="60"/>
      <c r="D27" s="60"/>
      <c r="E27" s="60"/>
      <c r="F27" s="60"/>
      <c r="G27" s="60"/>
      <c r="H27" s="60"/>
      <c r="I27" s="60"/>
      <c r="J27" s="60"/>
      <c r="K27" s="60"/>
      <c r="L27" s="60"/>
      <c r="M27" s="60"/>
      <c r="N27" s="60"/>
    </row>
    <row r="28" spans="1:14" ht="15" customHeight="1" x14ac:dyDescent="0.2">
      <c r="A28" s="66" t="s">
        <v>16</v>
      </c>
      <c r="B28" s="60"/>
      <c r="C28" s="60"/>
      <c r="D28" s="60"/>
      <c r="E28" s="60"/>
      <c r="F28" s="60"/>
      <c r="G28" s="60"/>
      <c r="H28" s="60"/>
      <c r="I28" s="60"/>
      <c r="J28" s="60"/>
      <c r="K28" s="60"/>
      <c r="L28" s="60"/>
      <c r="M28" s="60"/>
      <c r="N28" s="60"/>
    </row>
    <row r="29" spans="1:14" ht="15" customHeight="1" x14ac:dyDescent="0.2">
      <c r="A29" s="66" t="s">
        <v>64</v>
      </c>
      <c r="B29" s="60"/>
      <c r="C29" s="60"/>
      <c r="D29" s="60"/>
      <c r="E29" s="60"/>
      <c r="F29" s="60"/>
      <c r="G29" s="60"/>
      <c r="H29" s="60"/>
      <c r="I29" s="60"/>
      <c r="J29" s="60"/>
      <c r="K29" s="60"/>
      <c r="L29" s="60"/>
      <c r="M29" s="60"/>
      <c r="N29" s="60"/>
    </row>
    <row r="30" spans="1:14" ht="15" customHeight="1" x14ac:dyDescent="0.2"/>
  </sheetData>
  <mergeCells count="9">
    <mergeCell ref="A26:N26"/>
    <mergeCell ref="A27:N27"/>
    <mergeCell ref="A28:N28"/>
    <mergeCell ref="A29:N29"/>
    <mergeCell ref="A2:N2"/>
    <mergeCell ref="A3:N3"/>
    <mergeCell ref="A4:N4"/>
    <mergeCell ref="A5:N5"/>
    <mergeCell ref="A6:N6"/>
  </mergeCells>
  <hyperlinks>
    <hyperlink ref="A1" location="Contents!A1" display="Contents" xr:uid="{74F9A93C-7129-4917-AF60-99DC8ED942F1}"/>
  </hyperlinks>
  <printOptions horizontalCentered="1"/>
  <pageMargins left="0.02" right="0.02" top="0.01" bottom="0.01" header="0" footer="0"/>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31"/>
  <sheetViews>
    <sheetView showGridLines="0" zoomScaleNormal="100" workbookViewId="0">
      <pane xSplit="1" ySplit="7" topLeftCell="B8" activePane="bottomRight" state="frozen"/>
      <selection activeCell="A2" sqref="A2:M2"/>
      <selection pane="topRight" activeCell="A2" sqref="A2:M2"/>
      <selection pane="bottomLeft" activeCell="A2" sqref="A2:M2"/>
      <selection pane="bottomRight" activeCell="A2" sqref="A2:N2"/>
    </sheetView>
  </sheetViews>
  <sheetFormatPr defaultColWidth="11.42578125" defaultRowHeight="12.95" customHeight="1" x14ac:dyDescent="0.2"/>
  <cols>
    <col min="1" max="1" width="49.140625" style="6" customWidth="1"/>
    <col min="2" max="14" width="15.140625" style="6" customWidth="1"/>
    <col min="15" max="16384" width="11.42578125" style="6"/>
  </cols>
  <sheetData>
    <row r="1" spans="1:14" s="25" customFormat="1" ht="15" customHeight="1" x14ac:dyDescent="0.2">
      <c r="A1" s="26" t="s">
        <v>67</v>
      </c>
    </row>
    <row r="2" spans="1:14" s="25" customFormat="1" ht="15" customHeight="1" x14ac:dyDescent="0.2">
      <c r="A2" s="50" t="s">
        <v>152</v>
      </c>
      <c r="B2" s="51"/>
      <c r="C2" s="51"/>
      <c r="D2" s="51"/>
      <c r="E2" s="51"/>
      <c r="F2" s="51"/>
      <c r="G2" s="51"/>
      <c r="H2" s="51"/>
      <c r="I2" s="51"/>
      <c r="J2" s="51"/>
      <c r="K2" s="51"/>
      <c r="L2" s="51"/>
      <c r="M2" s="51"/>
      <c r="N2" s="51"/>
    </row>
    <row r="3" spans="1:14" s="25" customFormat="1" ht="15" customHeight="1" x14ac:dyDescent="0.2">
      <c r="A3" s="50" t="s">
        <v>180</v>
      </c>
      <c r="B3" s="51"/>
      <c r="C3" s="51"/>
      <c r="D3" s="51"/>
      <c r="E3" s="51"/>
      <c r="F3" s="51"/>
      <c r="G3" s="51"/>
      <c r="H3" s="51"/>
      <c r="I3" s="51"/>
      <c r="J3" s="51"/>
      <c r="K3" s="51"/>
      <c r="L3" s="51"/>
      <c r="M3" s="51"/>
      <c r="N3" s="51"/>
    </row>
    <row r="4" spans="1:14" s="25" customFormat="1" ht="15" customHeight="1" x14ac:dyDescent="0.2">
      <c r="A4" s="52" t="s">
        <v>0</v>
      </c>
      <c r="B4" s="51"/>
      <c r="C4" s="51"/>
      <c r="D4" s="51"/>
      <c r="E4" s="51"/>
      <c r="F4" s="51"/>
      <c r="G4" s="51"/>
      <c r="H4" s="51"/>
      <c r="I4" s="51"/>
      <c r="J4" s="51"/>
      <c r="K4" s="51"/>
      <c r="L4" s="51"/>
      <c r="M4" s="51"/>
      <c r="N4" s="51"/>
    </row>
    <row r="5" spans="1:14" s="25" customFormat="1" ht="15" customHeight="1" x14ac:dyDescent="0.2">
      <c r="A5" s="53" t="s">
        <v>0</v>
      </c>
      <c r="B5" s="51"/>
      <c r="C5" s="51"/>
      <c r="D5" s="51"/>
      <c r="E5" s="51"/>
      <c r="F5" s="51"/>
      <c r="G5" s="51"/>
      <c r="H5" s="51"/>
      <c r="I5" s="51"/>
      <c r="J5" s="51"/>
      <c r="K5" s="51"/>
      <c r="L5" s="51"/>
      <c r="M5" s="51"/>
      <c r="N5" s="51"/>
    </row>
    <row r="6" spans="1:14" s="25" customFormat="1" ht="15" customHeight="1" x14ac:dyDescent="0.2">
      <c r="A6" s="54" t="s">
        <v>1</v>
      </c>
      <c r="B6" s="51"/>
      <c r="C6" s="51"/>
      <c r="D6" s="51"/>
      <c r="E6" s="51"/>
      <c r="F6" s="51"/>
      <c r="G6" s="51"/>
      <c r="H6" s="51"/>
      <c r="I6" s="51"/>
      <c r="J6" s="51"/>
      <c r="K6" s="51"/>
      <c r="L6" s="51"/>
      <c r="M6" s="51"/>
      <c r="N6" s="51"/>
    </row>
    <row r="7" spans="1:14" ht="15" customHeight="1" x14ac:dyDescent="0.2">
      <c r="A7" s="7" t="s">
        <v>2</v>
      </c>
      <c r="B7" s="12" t="s">
        <v>3</v>
      </c>
      <c r="C7" s="12" t="s">
        <v>32</v>
      </c>
      <c r="D7" s="12" t="s">
        <v>33</v>
      </c>
      <c r="E7" s="12" t="s">
        <v>34</v>
      </c>
      <c r="F7" s="12" t="s">
        <v>35</v>
      </c>
      <c r="G7" s="12" t="s">
        <v>36</v>
      </c>
      <c r="H7" s="12" t="s">
        <v>37</v>
      </c>
      <c r="I7" s="12" t="s">
        <v>38</v>
      </c>
      <c r="J7" s="12" t="s">
        <v>39</v>
      </c>
      <c r="K7" s="12" t="s">
        <v>40</v>
      </c>
      <c r="L7" s="12" t="s">
        <v>41</v>
      </c>
      <c r="M7" s="12" t="s">
        <v>42</v>
      </c>
      <c r="N7" s="12" t="s">
        <v>43</v>
      </c>
    </row>
    <row r="8" spans="1:14" ht="15" customHeight="1" x14ac:dyDescent="0.2">
      <c r="A8" s="8" t="s">
        <v>3</v>
      </c>
      <c r="B8" s="39">
        <v>406.3</v>
      </c>
      <c r="C8" s="39">
        <v>12.5</v>
      </c>
      <c r="D8" s="39">
        <v>37.9</v>
      </c>
      <c r="E8" s="39">
        <v>14.4</v>
      </c>
      <c r="F8" s="39">
        <v>14.5</v>
      </c>
      <c r="G8" s="39">
        <v>15.6</v>
      </c>
      <c r="H8" s="39">
        <v>18.399999999999999</v>
      </c>
      <c r="I8" s="39">
        <v>23.1</v>
      </c>
      <c r="J8" s="39">
        <v>36.700000000000003</v>
      </c>
      <c r="K8" s="39">
        <v>49.5</v>
      </c>
      <c r="L8" s="39">
        <v>69</v>
      </c>
      <c r="M8" s="39">
        <v>58.1</v>
      </c>
      <c r="N8" s="39">
        <v>56.8</v>
      </c>
    </row>
    <row r="9" spans="1:14" ht="15" customHeight="1" x14ac:dyDescent="0.2">
      <c r="A9" s="11" t="s">
        <v>19</v>
      </c>
      <c r="B9" s="40">
        <v>38.700000000000003</v>
      </c>
      <c r="C9" s="40">
        <v>0.3</v>
      </c>
      <c r="D9" s="40">
        <v>0.7</v>
      </c>
      <c r="E9" s="40">
        <v>1.3</v>
      </c>
      <c r="F9" s="40">
        <v>1.4</v>
      </c>
      <c r="G9" s="40">
        <v>1</v>
      </c>
      <c r="H9" s="40">
        <v>1.4</v>
      </c>
      <c r="I9" s="40">
        <v>2.8</v>
      </c>
      <c r="J9" s="40">
        <v>5</v>
      </c>
      <c r="K9" s="40">
        <v>6</v>
      </c>
      <c r="L9" s="40">
        <v>7</v>
      </c>
      <c r="M9" s="40">
        <v>6.2</v>
      </c>
      <c r="N9" s="40">
        <v>5.6</v>
      </c>
    </row>
    <row r="10" spans="1:14" ht="15" customHeight="1" x14ac:dyDescent="0.2">
      <c r="A10" s="11" t="s">
        <v>20</v>
      </c>
      <c r="B10" s="40">
        <v>26</v>
      </c>
      <c r="C10" s="40" t="s">
        <v>168</v>
      </c>
      <c r="D10" s="40">
        <v>0.4</v>
      </c>
      <c r="E10" s="40">
        <v>0.6</v>
      </c>
      <c r="F10" s="40">
        <v>0.4</v>
      </c>
      <c r="G10" s="40">
        <v>1.2</v>
      </c>
      <c r="H10" s="40">
        <v>0.6</v>
      </c>
      <c r="I10" s="40">
        <v>1.6</v>
      </c>
      <c r="J10" s="40">
        <v>3.2</v>
      </c>
      <c r="K10" s="40">
        <v>4.2</v>
      </c>
      <c r="L10" s="40">
        <v>5.7</v>
      </c>
      <c r="M10" s="40">
        <v>4.3</v>
      </c>
      <c r="N10" s="40">
        <v>3.6</v>
      </c>
    </row>
    <row r="11" spans="1:14" ht="15" customHeight="1" x14ac:dyDescent="0.2">
      <c r="A11" s="11" t="s">
        <v>21</v>
      </c>
      <c r="B11" s="40">
        <v>337.1</v>
      </c>
      <c r="C11" s="40">
        <v>12.2</v>
      </c>
      <c r="D11" s="40">
        <v>36.700000000000003</v>
      </c>
      <c r="E11" s="40">
        <v>12.3</v>
      </c>
      <c r="F11" s="40">
        <v>12.5</v>
      </c>
      <c r="G11" s="40">
        <v>13.2</v>
      </c>
      <c r="H11" s="40">
        <v>16</v>
      </c>
      <c r="I11" s="40">
        <v>18.5</v>
      </c>
      <c r="J11" s="40">
        <v>27.8</v>
      </c>
      <c r="K11" s="40">
        <v>38.799999999999997</v>
      </c>
      <c r="L11" s="40">
        <v>55</v>
      </c>
      <c r="M11" s="40">
        <v>47</v>
      </c>
      <c r="N11" s="40">
        <v>47</v>
      </c>
    </row>
    <row r="12" spans="1:14" ht="15" customHeight="1" x14ac:dyDescent="0.2">
      <c r="A12" s="21" t="s">
        <v>121</v>
      </c>
      <c r="B12" s="40">
        <v>37.799999999999997</v>
      </c>
      <c r="C12" s="40">
        <v>0.5</v>
      </c>
      <c r="D12" s="40">
        <v>0.8</v>
      </c>
      <c r="E12" s="40">
        <v>1.3</v>
      </c>
      <c r="F12" s="40">
        <v>1.5</v>
      </c>
      <c r="G12" s="40">
        <v>1.2</v>
      </c>
      <c r="H12" s="40">
        <v>1.5</v>
      </c>
      <c r="I12" s="40">
        <v>2.7</v>
      </c>
      <c r="J12" s="40">
        <v>4.0999999999999996</v>
      </c>
      <c r="K12" s="40">
        <v>5.2</v>
      </c>
      <c r="L12" s="40">
        <v>8</v>
      </c>
      <c r="M12" s="40">
        <v>5.3</v>
      </c>
      <c r="N12" s="40">
        <v>5.8</v>
      </c>
    </row>
    <row r="13" spans="1:14" ht="15" customHeight="1" x14ac:dyDescent="0.2">
      <c r="A13" s="21" t="s">
        <v>122</v>
      </c>
      <c r="B13" s="40">
        <v>97</v>
      </c>
      <c r="C13" s="40">
        <v>0.7</v>
      </c>
      <c r="D13" s="40">
        <v>1.9</v>
      </c>
      <c r="E13" s="40">
        <v>3.1</v>
      </c>
      <c r="F13" s="40">
        <v>4.3</v>
      </c>
      <c r="G13" s="40">
        <v>5.4</v>
      </c>
      <c r="H13" s="40">
        <v>6.3</v>
      </c>
      <c r="I13" s="40">
        <v>7.6</v>
      </c>
      <c r="J13" s="40">
        <v>11.4</v>
      </c>
      <c r="K13" s="40">
        <v>15.3</v>
      </c>
      <c r="L13" s="40">
        <v>19.3</v>
      </c>
      <c r="M13" s="40">
        <v>13.7</v>
      </c>
      <c r="N13" s="40">
        <v>8.1</v>
      </c>
    </row>
    <row r="14" spans="1:14" ht="15" customHeight="1" x14ac:dyDescent="0.2">
      <c r="A14" s="21" t="s">
        <v>123</v>
      </c>
      <c r="B14" s="40">
        <v>42.8</v>
      </c>
      <c r="C14" s="40">
        <v>0.8</v>
      </c>
      <c r="D14" s="40">
        <v>0.6</v>
      </c>
      <c r="E14" s="40">
        <v>0.9</v>
      </c>
      <c r="F14" s="40">
        <v>0.9</v>
      </c>
      <c r="G14" s="40">
        <v>1.6</v>
      </c>
      <c r="H14" s="40">
        <v>2</v>
      </c>
      <c r="I14" s="40">
        <v>1.9</v>
      </c>
      <c r="J14" s="40">
        <v>3.9</v>
      </c>
      <c r="K14" s="40">
        <v>5.7</v>
      </c>
      <c r="L14" s="40">
        <v>7.5</v>
      </c>
      <c r="M14" s="40">
        <v>7.6</v>
      </c>
      <c r="N14" s="40">
        <v>9.3000000000000007</v>
      </c>
    </row>
    <row r="15" spans="1:14" ht="15" customHeight="1" x14ac:dyDescent="0.2">
      <c r="A15" s="21" t="s">
        <v>124</v>
      </c>
      <c r="B15" s="40">
        <v>5.3</v>
      </c>
      <c r="C15" s="40">
        <v>0.1</v>
      </c>
      <c r="D15" s="40">
        <v>0.3</v>
      </c>
      <c r="E15" s="40">
        <v>0.6</v>
      </c>
      <c r="F15" s="40">
        <v>0.4</v>
      </c>
      <c r="G15" s="40">
        <v>0.6</v>
      </c>
      <c r="H15" s="40">
        <v>0.7</v>
      </c>
      <c r="I15" s="40">
        <v>0.3</v>
      </c>
      <c r="J15" s="40">
        <v>0.4</v>
      </c>
      <c r="K15" s="40">
        <v>0.6</v>
      </c>
      <c r="L15" s="40">
        <v>0.6</v>
      </c>
      <c r="M15" s="40">
        <v>0.3</v>
      </c>
      <c r="N15" s="40">
        <v>0.4</v>
      </c>
    </row>
    <row r="16" spans="1:14" ht="15" customHeight="1" x14ac:dyDescent="0.2">
      <c r="A16" s="21" t="s">
        <v>125</v>
      </c>
      <c r="B16" s="40">
        <v>6.6</v>
      </c>
      <c r="C16" s="40" t="s">
        <v>168</v>
      </c>
      <c r="D16" s="40">
        <v>0.2</v>
      </c>
      <c r="E16" s="40">
        <v>0.1</v>
      </c>
      <c r="F16" s="40">
        <v>0.3</v>
      </c>
      <c r="G16" s="40">
        <v>0.3</v>
      </c>
      <c r="H16" s="40">
        <v>0.5</v>
      </c>
      <c r="I16" s="40">
        <v>0.1</v>
      </c>
      <c r="J16" s="40">
        <v>0.7</v>
      </c>
      <c r="K16" s="40">
        <v>0.9</v>
      </c>
      <c r="L16" s="40">
        <v>1.4</v>
      </c>
      <c r="M16" s="40">
        <v>0.9</v>
      </c>
      <c r="N16" s="40">
        <v>1.4</v>
      </c>
    </row>
    <row r="17" spans="1:14" ht="15" customHeight="1" x14ac:dyDescent="0.2">
      <c r="A17" s="21" t="s">
        <v>126</v>
      </c>
      <c r="B17" s="40">
        <v>7.2</v>
      </c>
      <c r="C17" s="40" t="s">
        <v>168</v>
      </c>
      <c r="D17" s="40" t="s">
        <v>168</v>
      </c>
      <c r="E17" s="40">
        <v>0.1</v>
      </c>
      <c r="F17" s="40">
        <v>0.1</v>
      </c>
      <c r="G17" s="40">
        <v>0.3</v>
      </c>
      <c r="H17" s="40">
        <v>0.2</v>
      </c>
      <c r="I17" s="40">
        <v>0.5</v>
      </c>
      <c r="J17" s="40">
        <v>0.4</v>
      </c>
      <c r="K17" s="40">
        <v>1</v>
      </c>
      <c r="L17" s="40">
        <v>1.7</v>
      </c>
      <c r="M17" s="40">
        <v>1.5</v>
      </c>
      <c r="N17" s="40">
        <v>1.4</v>
      </c>
    </row>
    <row r="18" spans="1:14" ht="15" customHeight="1" x14ac:dyDescent="0.2">
      <c r="A18" s="21" t="s">
        <v>127</v>
      </c>
      <c r="B18" s="40">
        <v>8.5</v>
      </c>
      <c r="C18" s="40">
        <v>0.1</v>
      </c>
      <c r="D18" s="40">
        <v>0.4</v>
      </c>
      <c r="E18" s="40">
        <v>0.1</v>
      </c>
      <c r="F18" s="40">
        <v>0.1</v>
      </c>
      <c r="G18" s="40">
        <v>0.4</v>
      </c>
      <c r="H18" s="40">
        <v>0.6</v>
      </c>
      <c r="I18" s="40">
        <v>0.6</v>
      </c>
      <c r="J18" s="40">
        <v>1</v>
      </c>
      <c r="K18" s="40">
        <v>1.1000000000000001</v>
      </c>
      <c r="L18" s="40">
        <v>1.4</v>
      </c>
      <c r="M18" s="40">
        <v>1.2</v>
      </c>
      <c r="N18" s="40">
        <v>1.5</v>
      </c>
    </row>
    <row r="19" spans="1:14" ht="15" customHeight="1" x14ac:dyDescent="0.2">
      <c r="A19" s="21" t="s">
        <v>128</v>
      </c>
      <c r="B19" s="40">
        <v>42.3</v>
      </c>
      <c r="C19" s="40">
        <v>0.2</v>
      </c>
      <c r="D19" s="40">
        <v>0.5</v>
      </c>
      <c r="E19" s="40">
        <v>0.6</v>
      </c>
      <c r="F19" s="40">
        <v>0.6</v>
      </c>
      <c r="G19" s="40">
        <v>0.8</v>
      </c>
      <c r="H19" s="40">
        <v>1.1000000000000001</v>
      </c>
      <c r="I19" s="40">
        <v>1.9</v>
      </c>
      <c r="J19" s="40">
        <v>2.5</v>
      </c>
      <c r="K19" s="40">
        <v>4.3</v>
      </c>
      <c r="L19" s="40">
        <v>8.6</v>
      </c>
      <c r="M19" s="40">
        <v>9.3000000000000007</v>
      </c>
      <c r="N19" s="40">
        <v>12</v>
      </c>
    </row>
    <row r="20" spans="1:14" ht="15" customHeight="1" x14ac:dyDescent="0.2">
      <c r="A20" s="21" t="s">
        <v>129</v>
      </c>
      <c r="B20" s="40">
        <v>61.9</v>
      </c>
      <c r="C20" s="40">
        <v>9.6999999999999993</v>
      </c>
      <c r="D20" s="40">
        <v>31.1</v>
      </c>
      <c r="E20" s="40">
        <v>5</v>
      </c>
      <c r="F20" s="40">
        <v>3.4</v>
      </c>
      <c r="G20" s="40">
        <v>1.9</v>
      </c>
      <c r="H20" s="40">
        <v>2.2999999999999998</v>
      </c>
      <c r="I20" s="40">
        <v>1.8</v>
      </c>
      <c r="J20" s="40">
        <v>1.1000000000000001</v>
      </c>
      <c r="K20" s="40">
        <v>1.2</v>
      </c>
      <c r="L20" s="40">
        <v>1.4</v>
      </c>
      <c r="M20" s="40">
        <v>1.5</v>
      </c>
      <c r="N20" s="40">
        <v>1.5</v>
      </c>
    </row>
    <row r="21" spans="1:14" ht="15" customHeight="1" x14ac:dyDescent="0.2">
      <c r="A21" s="21" t="s">
        <v>130</v>
      </c>
      <c r="B21" s="40">
        <v>10.8</v>
      </c>
      <c r="C21" s="40">
        <v>0.1</v>
      </c>
      <c r="D21" s="40">
        <v>0.4</v>
      </c>
      <c r="E21" s="40">
        <v>0.4</v>
      </c>
      <c r="F21" s="40">
        <v>0.6</v>
      </c>
      <c r="G21" s="40">
        <v>0.2</v>
      </c>
      <c r="H21" s="40">
        <v>0.5</v>
      </c>
      <c r="I21" s="40">
        <v>0.4</v>
      </c>
      <c r="J21" s="40">
        <v>1.1000000000000001</v>
      </c>
      <c r="K21" s="40">
        <v>1.7</v>
      </c>
      <c r="L21" s="40">
        <v>1.9</v>
      </c>
      <c r="M21" s="40">
        <v>1.7</v>
      </c>
      <c r="N21" s="40">
        <v>1.8</v>
      </c>
    </row>
    <row r="22" spans="1:14" ht="15" customHeight="1" x14ac:dyDescent="0.2">
      <c r="A22" s="21" t="s">
        <v>131</v>
      </c>
      <c r="B22" s="40">
        <v>2.4</v>
      </c>
      <c r="C22" s="40">
        <v>0.1</v>
      </c>
      <c r="D22" s="40">
        <v>0.4</v>
      </c>
      <c r="E22" s="40">
        <v>0.1</v>
      </c>
      <c r="F22" s="40">
        <v>0.1</v>
      </c>
      <c r="G22" s="40">
        <v>0.1</v>
      </c>
      <c r="H22" s="40">
        <v>0.1</v>
      </c>
      <c r="I22" s="40">
        <v>0.1</v>
      </c>
      <c r="J22" s="40">
        <v>0.2</v>
      </c>
      <c r="K22" s="40">
        <v>0.2</v>
      </c>
      <c r="L22" s="40">
        <v>0.4</v>
      </c>
      <c r="M22" s="40">
        <v>0.4</v>
      </c>
      <c r="N22" s="40">
        <v>0.2</v>
      </c>
    </row>
    <row r="23" spans="1:14" ht="15" customHeight="1" x14ac:dyDescent="0.2">
      <c r="A23" s="21" t="s">
        <v>132</v>
      </c>
      <c r="B23" s="40">
        <v>14.5</v>
      </c>
      <c r="C23" s="40">
        <v>0.1</v>
      </c>
      <c r="D23" s="40">
        <v>0.2</v>
      </c>
      <c r="E23" s="40">
        <v>0.1</v>
      </c>
      <c r="F23" s="40">
        <v>0.3</v>
      </c>
      <c r="G23" s="40">
        <v>0.4</v>
      </c>
      <c r="H23" s="40">
        <v>0.2</v>
      </c>
      <c r="I23" s="40">
        <v>0.5</v>
      </c>
      <c r="J23" s="40">
        <v>1.1000000000000001</v>
      </c>
      <c r="K23" s="40">
        <v>1.7</v>
      </c>
      <c r="L23" s="40">
        <v>2.8</v>
      </c>
      <c r="M23" s="40">
        <v>3.5</v>
      </c>
      <c r="N23" s="40">
        <v>3.7</v>
      </c>
    </row>
    <row r="24" spans="1:14" ht="15" customHeight="1" x14ac:dyDescent="0.2">
      <c r="A24" s="11" t="s">
        <v>22</v>
      </c>
      <c r="B24" s="40">
        <v>4.5</v>
      </c>
      <c r="C24" s="40" t="s">
        <v>168</v>
      </c>
      <c r="D24" s="40" t="s">
        <v>168</v>
      </c>
      <c r="E24" s="40">
        <v>0.2</v>
      </c>
      <c r="F24" s="40">
        <v>0.2</v>
      </c>
      <c r="G24" s="40">
        <v>0.1</v>
      </c>
      <c r="H24" s="40">
        <v>0.3</v>
      </c>
      <c r="I24" s="40">
        <v>0.1</v>
      </c>
      <c r="J24" s="40">
        <v>0.6</v>
      </c>
      <c r="K24" s="40">
        <v>0.6</v>
      </c>
      <c r="L24" s="40">
        <v>1.2</v>
      </c>
      <c r="M24" s="40">
        <v>0.6</v>
      </c>
      <c r="N24" s="40">
        <v>0.6</v>
      </c>
    </row>
    <row r="25" spans="1:14" s="25" customFormat="1" ht="15" customHeight="1" x14ac:dyDescent="0.2"/>
    <row r="26" spans="1:14" s="25" customFormat="1" ht="15" customHeight="1" x14ac:dyDescent="0.2">
      <c r="A26" s="55" t="s">
        <v>15</v>
      </c>
      <c r="B26" s="51"/>
      <c r="C26" s="51"/>
      <c r="D26" s="51"/>
      <c r="E26" s="51"/>
      <c r="F26" s="51"/>
      <c r="G26" s="51"/>
      <c r="H26" s="51"/>
      <c r="I26" s="51"/>
      <c r="J26" s="51"/>
      <c r="K26" s="51"/>
      <c r="L26" s="51"/>
      <c r="M26" s="51"/>
      <c r="N26" s="51"/>
    </row>
    <row r="27" spans="1:14" s="25" customFormat="1" ht="15" customHeight="1" x14ac:dyDescent="0.2">
      <c r="A27" s="56" t="s">
        <v>0</v>
      </c>
      <c r="B27" s="51"/>
      <c r="C27" s="51"/>
      <c r="D27" s="51"/>
      <c r="E27" s="51"/>
      <c r="F27" s="51"/>
      <c r="G27" s="51"/>
      <c r="H27" s="51"/>
      <c r="I27" s="51"/>
      <c r="J27" s="51"/>
      <c r="K27" s="51"/>
      <c r="L27" s="51"/>
      <c r="M27" s="51"/>
      <c r="N27" s="51"/>
    </row>
    <row r="28" spans="1:14" s="25" customFormat="1" ht="15" customHeight="1" x14ac:dyDescent="0.2">
      <c r="A28" s="57" t="s">
        <v>23</v>
      </c>
      <c r="B28" s="51"/>
      <c r="C28" s="51"/>
      <c r="D28" s="51"/>
      <c r="E28" s="51"/>
      <c r="F28" s="51"/>
      <c r="G28" s="51"/>
      <c r="H28" s="51"/>
      <c r="I28" s="51"/>
      <c r="J28" s="51"/>
      <c r="K28" s="51"/>
      <c r="L28" s="51"/>
      <c r="M28" s="51"/>
      <c r="N28" s="51"/>
    </row>
    <row r="29" spans="1:14" s="25" customFormat="1" ht="15" customHeight="1" x14ac:dyDescent="0.2">
      <c r="A29" s="57" t="s">
        <v>65</v>
      </c>
      <c r="B29" s="51"/>
      <c r="C29" s="51"/>
      <c r="D29" s="51"/>
      <c r="E29" s="51"/>
      <c r="F29" s="51"/>
      <c r="G29" s="51"/>
      <c r="H29" s="51"/>
      <c r="I29" s="51"/>
      <c r="J29" s="51"/>
      <c r="K29" s="51"/>
      <c r="L29" s="51"/>
      <c r="M29" s="51"/>
      <c r="N29" s="51"/>
    </row>
    <row r="30" spans="1:14" s="25" customFormat="1" ht="15" customHeight="1" x14ac:dyDescent="0.2">
      <c r="A30" s="57" t="s">
        <v>66</v>
      </c>
      <c r="B30" s="51"/>
      <c r="C30" s="51"/>
      <c r="D30" s="51"/>
      <c r="E30" s="51"/>
      <c r="F30" s="51"/>
      <c r="G30" s="51"/>
      <c r="H30" s="51"/>
      <c r="I30" s="51"/>
      <c r="J30" s="51"/>
      <c r="K30" s="51"/>
      <c r="L30" s="51"/>
      <c r="M30" s="51"/>
      <c r="N30" s="51"/>
    </row>
    <row r="31" spans="1:14" s="25" customFormat="1" ht="15" customHeight="1" x14ac:dyDescent="0.2"/>
  </sheetData>
  <mergeCells count="10">
    <mergeCell ref="A26:N26"/>
    <mergeCell ref="A27:N27"/>
    <mergeCell ref="A28:N28"/>
    <mergeCell ref="A29:N29"/>
    <mergeCell ref="A30:N30"/>
    <mergeCell ref="A2:N2"/>
    <mergeCell ref="A3:N3"/>
    <mergeCell ref="A4:N4"/>
    <mergeCell ref="A5:N5"/>
    <mergeCell ref="A6:N6"/>
  </mergeCells>
  <hyperlinks>
    <hyperlink ref="A1" location="Contents!A1" display="Contents" xr:uid="{CE628F3F-BE3F-45A0-9443-94703F0C18F9}"/>
  </hyperlinks>
  <printOptions horizontalCentered="1"/>
  <pageMargins left="0.02" right="0.02" top="0.01" bottom="0.01" header="0" footer="0"/>
  <pageSetup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E14A0-697F-41A8-8A6C-06D97CC5B499}">
  <dimension ref="A1:G64"/>
  <sheetViews>
    <sheetView showGridLines="0" zoomScaleNormal="100" workbookViewId="0">
      <pane xSplit="2" ySplit="7" topLeftCell="C8" activePane="bottomRight" state="frozen"/>
      <selection activeCell="A2" sqref="A2:M2"/>
      <selection pane="topRight" activeCell="A2" sqref="A2:M2"/>
      <selection pane="bottomLeft" activeCell="A2" sqref="A2:M2"/>
      <selection pane="bottomRight" activeCell="A2" sqref="A2:G2"/>
    </sheetView>
  </sheetViews>
  <sheetFormatPr defaultColWidth="11.42578125" defaultRowHeight="12.95" customHeight="1" x14ac:dyDescent="0.2"/>
  <cols>
    <col min="1" max="1" width="8.7109375" style="4" bestFit="1" customWidth="1"/>
    <col min="2" max="2" width="47.5703125" style="4" bestFit="1" customWidth="1"/>
    <col min="3" max="7" width="23.7109375" style="4" bestFit="1" customWidth="1"/>
    <col min="8" max="16384" width="11.42578125" style="4"/>
  </cols>
  <sheetData>
    <row r="1" spans="1:7" s="30" customFormat="1" ht="15" customHeight="1" x14ac:dyDescent="0.2">
      <c r="A1" s="29" t="s">
        <v>67</v>
      </c>
    </row>
    <row r="2" spans="1:7" s="30" customFormat="1" ht="15" customHeight="1" x14ac:dyDescent="0.2">
      <c r="A2" s="71" t="s">
        <v>153</v>
      </c>
      <c r="B2" s="72"/>
      <c r="C2" s="72"/>
      <c r="D2" s="72"/>
      <c r="E2" s="72"/>
      <c r="F2" s="72"/>
      <c r="G2" s="72"/>
    </row>
    <row r="3" spans="1:7" s="30" customFormat="1" ht="15" customHeight="1" x14ac:dyDescent="0.2">
      <c r="A3" s="71" t="s">
        <v>181</v>
      </c>
      <c r="B3" s="72"/>
      <c r="C3" s="72"/>
      <c r="D3" s="72"/>
      <c r="E3" s="72"/>
      <c r="F3" s="72"/>
      <c r="G3" s="72"/>
    </row>
    <row r="4" spans="1:7" s="30" customFormat="1" ht="15" customHeight="1" x14ac:dyDescent="0.2">
      <c r="A4" s="73" t="s">
        <v>0</v>
      </c>
      <c r="B4" s="72"/>
      <c r="C4" s="72"/>
      <c r="D4" s="72"/>
      <c r="E4" s="72"/>
      <c r="F4" s="72"/>
      <c r="G4" s="72"/>
    </row>
    <row r="5" spans="1:7" s="30" customFormat="1" ht="15" customHeight="1" x14ac:dyDescent="0.2">
      <c r="A5" s="74" t="s">
        <v>0</v>
      </c>
      <c r="B5" s="72"/>
      <c r="C5" s="72"/>
      <c r="D5" s="72"/>
      <c r="E5" s="72"/>
      <c r="F5" s="72"/>
      <c r="G5" s="72"/>
    </row>
    <row r="6" spans="1:7" s="30" customFormat="1" ht="15" customHeight="1" x14ac:dyDescent="0.2">
      <c r="A6" s="75" t="s">
        <v>1</v>
      </c>
      <c r="B6" s="72"/>
      <c r="C6" s="72"/>
      <c r="D6" s="72"/>
      <c r="E6" s="72"/>
      <c r="F6" s="72"/>
      <c r="G6" s="72"/>
    </row>
    <row r="7" spans="1:7" ht="30" customHeight="1" x14ac:dyDescent="0.2">
      <c r="A7" s="70" t="s">
        <v>2</v>
      </c>
      <c r="B7" s="70"/>
      <c r="C7" s="22" t="s">
        <v>3</v>
      </c>
      <c r="D7" s="22" t="s">
        <v>26</v>
      </c>
      <c r="E7" s="22" t="s">
        <v>27</v>
      </c>
      <c r="F7" s="22" t="s">
        <v>28</v>
      </c>
      <c r="G7" s="22" t="s">
        <v>29</v>
      </c>
    </row>
    <row r="8" spans="1:7" ht="15" customHeight="1" x14ac:dyDescent="0.2">
      <c r="A8" s="77" t="s">
        <v>3</v>
      </c>
      <c r="B8" s="5" t="s">
        <v>3</v>
      </c>
      <c r="C8" s="43">
        <v>2365.6</v>
      </c>
      <c r="D8" s="43">
        <v>83.3</v>
      </c>
      <c r="E8" s="43">
        <v>2086</v>
      </c>
      <c r="F8" s="43">
        <v>191.3</v>
      </c>
      <c r="G8" s="43">
        <v>5</v>
      </c>
    </row>
    <row r="9" spans="1:7" ht="15" customHeight="1" x14ac:dyDescent="0.2">
      <c r="A9" s="77"/>
      <c r="B9" s="11" t="s">
        <v>19</v>
      </c>
      <c r="C9" s="44">
        <v>212.2</v>
      </c>
      <c r="D9" s="44">
        <v>7.2</v>
      </c>
      <c r="E9" s="44">
        <v>200.6</v>
      </c>
      <c r="F9" s="44">
        <v>4.0999999999999996</v>
      </c>
      <c r="G9" s="44">
        <v>0.3</v>
      </c>
    </row>
    <row r="10" spans="1:7" ht="15" customHeight="1" x14ac:dyDescent="0.2">
      <c r="A10" s="77"/>
      <c r="B10" s="11" t="s">
        <v>20</v>
      </c>
      <c r="C10" s="44">
        <v>102.9</v>
      </c>
      <c r="D10" s="44">
        <v>9.9</v>
      </c>
      <c r="E10" s="44">
        <v>87</v>
      </c>
      <c r="F10" s="44">
        <v>5.6</v>
      </c>
      <c r="G10" s="44">
        <v>0.3</v>
      </c>
    </row>
    <row r="11" spans="1:7" ht="15" customHeight="1" x14ac:dyDescent="0.2">
      <c r="A11" s="77"/>
      <c r="B11" s="11" t="s">
        <v>21</v>
      </c>
      <c r="C11" s="44">
        <v>2028.2</v>
      </c>
      <c r="D11" s="44">
        <v>65.5</v>
      </c>
      <c r="E11" s="44">
        <v>1777</v>
      </c>
      <c r="F11" s="44">
        <v>181.5</v>
      </c>
      <c r="G11" s="44">
        <v>4.3</v>
      </c>
    </row>
    <row r="12" spans="1:7" ht="15" customHeight="1" x14ac:dyDescent="0.2">
      <c r="A12" s="77"/>
      <c r="B12" s="21" t="s">
        <v>121</v>
      </c>
      <c r="C12" s="44">
        <v>336</v>
      </c>
      <c r="D12" s="44">
        <v>19.2</v>
      </c>
      <c r="E12" s="44">
        <v>299</v>
      </c>
      <c r="F12" s="44">
        <v>16.600000000000001</v>
      </c>
      <c r="G12" s="44">
        <v>1.2</v>
      </c>
    </row>
    <row r="13" spans="1:7" ht="15" customHeight="1" x14ac:dyDescent="0.2">
      <c r="A13" s="77"/>
      <c r="B13" s="21" t="s">
        <v>122</v>
      </c>
      <c r="C13" s="44">
        <v>197.9</v>
      </c>
      <c r="D13" s="44">
        <v>3.3</v>
      </c>
      <c r="E13" s="44">
        <v>132.1</v>
      </c>
      <c r="F13" s="44">
        <v>62.3</v>
      </c>
      <c r="G13" s="44">
        <v>0.2</v>
      </c>
    </row>
    <row r="14" spans="1:7" ht="15" customHeight="1" x14ac:dyDescent="0.2">
      <c r="A14" s="77"/>
      <c r="B14" s="21" t="s">
        <v>123</v>
      </c>
      <c r="C14" s="44">
        <v>147.5</v>
      </c>
      <c r="D14" s="44">
        <v>8.1999999999999993</v>
      </c>
      <c r="E14" s="44">
        <v>130.80000000000001</v>
      </c>
      <c r="F14" s="44">
        <v>6.7</v>
      </c>
      <c r="G14" s="44">
        <v>1.7</v>
      </c>
    </row>
    <row r="15" spans="1:7" ht="15" customHeight="1" x14ac:dyDescent="0.2">
      <c r="A15" s="77"/>
      <c r="B15" s="21" t="s">
        <v>124</v>
      </c>
      <c r="C15" s="44">
        <v>139.1</v>
      </c>
      <c r="D15" s="44">
        <v>3.1</v>
      </c>
      <c r="E15" s="44">
        <v>127</v>
      </c>
      <c r="F15" s="44">
        <v>9</v>
      </c>
      <c r="G15" s="44">
        <v>0.1</v>
      </c>
    </row>
    <row r="16" spans="1:7" ht="15" customHeight="1" x14ac:dyDescent="0.2">
      <c r="A16" s="77"/>
      <c r="B16" s="21" t="s">
        <v>125</v>
      </c>
      <c r="C16" s="44">
        <v>239.4</v>
      </c>
      <c r="D16" s="44">
        <v>3</v>
      </c>
      <c r="E16" s="44">
        <v>215</v>
      </c>
      <c r="F16" s="44">
        <v>21.4</v>
      </c>
      <c r="G16" s="44" t="s">
        <v>168</v>
      </c>
    </row>
    <row r="17" spans="1:7" ht="15" customHeight="1" x14ac:dyDescent="0.2">
      <c r="A17" s="77"/>
      <c r="B17" s="21" t="s">
        <v>126</v>
      </c>
      <c r="C17" s="44">
        <v>56.3</v>
      </c>
      <c r="D17" s="44">
        <v>0.6</v>
      </c>
      <c r="E17" s="44">
        <v>37.1</v>
      </c>
      <c r="F17" s="44">
        <v>18.3</v>
      </c>
      <c r="G17" s="44">
        <v>0.3</v>
      </c>
    </row>
    <row r="18" spans="1:7" ht="15" customHeight="1" x14ac:dyDescent="0.2">
      <c r="A18" s="77"/>
      <c r="B18" s="21" t="s">
        <v>127</v>
      </c>
      <c r="C18" s="44">
        <v>197.1</v>
      </c>
      <c r="D18" s="44">
        <v>11.7</v>
      </c>
      <c r="E18" s="44">
        <v>172.6</v>
      </c>
      <c r="F18" s="44">
        <v>12.5</v>
      </c>
      <c r="G18" s="44">
        <v>0.3</v>
      </c>
    </row>
    <row r="19" spans="1:7" ht="15" customHeight="1" x14ac:dyDescent="0.2">
      <c r="A19" s="77"/>
      <c r="B19" s="21" t="s">
        <v>128</v>
      </c>
      <c r="C19" s="44">
        <v>124</v>
      </c>
      <c r="D19" s="44">
        <v>4.5</v>
      </c>
      <c r="E19" s="44">
        <v>114.1</v>
      </c>
      <c r="F19" s="44">
        <v>5.3</v>
      </c>
      <c r="G19" s="44">
        <v>0.1</v>
      </c>
    </row>
    <row r="20" spans="1:7" ht="15" customHeight="1" x14ac:dyDescent="0.2">
      <c r="A20" s="77"/>
      <c r="B20" s="21" t="s">
        <v>129</v>
      </c>
      <c r="C20" s="44">
        <v>305.7</v>
      </c>
      <c r="D20" s="44">
        <v>2.8</v>
      </c>
      <c r="E20" s="44">
        <v>286.39999999999998</v>
      </c>
      <c r="F20" s="44">
        <v>16.399999999999999</v>
      </c>
      <c r="G20" s="44">
        <v>0.2</v>
      </c>
    </row>
    <row r="21" spans="1:7" ht="15" customHeight="1" x14ac:dyDescent="0.2">
      <c r="A21" s="77"/>
      <c r="B21" s="21" t="s">
        <v>130</v>
      </c>
      <c r="C21" s="44">
        <v>174.5</v>
      </c>
      <c r="D21" s="44">
        <v>3</v>
      </c>
      <c r="E21" s="44">
        <v>167.9</v>
      </c>
      <c r="F21" s="44">
        <v>3.6</v>
      </c>
      <c r="G21" s="44" t="s">
        <v>168</v>
      </c>
    </row>
    <row r="22" spans="1:7" ht="15" customHeight="1" x14ac:dyDescent="0.2">
      <c r="A22" s="77"/>
      <c r="B22" s="21" t="s">
        <v>131</v>
      </c>
      <c r="C22" s="44">
        <v>37.799999999999997</v>
      </c>
      <c r="D22" s="44">
        <v>1.3</v>
      </c>
      <c r="E22" s="44">
        <v>34.299999999999997</v>
      </c>
      <c r="F22" s="44">
        <v>2.2000000000000002</v>
      </c>
      <c r="G22" s="44" t="s">
        <v>168</v>
      </c>
    </row>
    <row r="23" spans="1:7" ht="15" customHeight="1" x14ac:dyDescent="0.2">
      <c r="A23" s="77"/>
      <c r="B23" s="21" t="s">
        <v>132</v>
      </c>
      <c r="C23" s="44">
        <v>73</v>
      </c>
      <c r="D23" s="44">
        <v>4.8</v>
      </c>
      <c r="E23" s="44">
        <v>60.7</v>
      </c>
      <c r="F23" s="44">
        <v>7.3</v>
      </c>
      <c r="G23" s="44">
        <v>0.2</v>
      </c>
    </row>
    <row r="24" spans="1:7" ht="15" customHeight="1" x14ac:dyDescent="0.2">
      <c r="A24" s="77"/>
      <c r="B24" s="11" t="s">
        <v>22</v>
      </c>
      <c r="C24" s="44">
        <v>22.2</v>
      </c>
      <c r="D24" s="44">
        <v>0.7</v>
      </c>
      <c r="E24" s="44">
        <v>21.3</v>
      </c>
      <c r="F24" s="44">
        <v>0.2</v>
      </c>
      <c r="G24" s="44">
        <v>0.1</v>
      </c>
    </row>
    <row r="25" spans="1:7" ht="15" customHeight="1" x14ac:dyDescent="0.2">
      <c r="A25" s="77" t="s">
        <v>13</v>
      </c>
      <c r="B25" s="5" t="s">
        <v>3</v>
      </c>
      <c r="C25" s="43">
        <v>1238</v>
      </c>
      <c r="D25" s="43">
        <v>58.8</v>
      </c>
      <c r="E25" s="43">
        <v>1045.5999999999999</v>
      </c>
      <c r="F25" s="43">
        <v>131.80000000000001</v>
      </c>
      <c r="G25" s="43">
        <v>1.8</v>
      </c>
    </row>
    <row r="26" spans="1:7" ht="15" customHeight="1" x14ac:dyDescent="0.2">
      <c r="A26" s="77"/>
      <c r="B26" s="11" t="s">
        <v>19</v>
      </c>
      <c r="C26" s="44">
        <v>132.19999999999999</v>
      </c>
      <c r="D26" s="44">
        <v>5.6</v>
      </c>
      <c r="E26" s="44">
        <v>123.7</v>
      </c>
      <c r="F26" s="44">
        <v>2.8</v>
      </c>
      <c r="G26" s="44">
        <v>0.1</v>
      </c>
    </row>
    <row r="27" spans="1:7" ht="15" customHeight="1" x14ac:dyDescent="0.2">
      <c r="A27" s="77"/>
      <c r="B27" s="11" t="s">
        <v>20</v>
      </c>
      <c r="C27" s="44">
        <v>72.7</v>
      </c>
      <c r="D27" s="44">
        <v>8.6</v>
      </c>
      <c r="E27" s="44">
        <v>58.7</v>
      </c>
      <c r="F27" s="44">
        <v>5.3</v>
      </c>
      <c r="G27" s="44">
        <v>0.1</v>
      </c>
    </row>
    <row r="28" spans="1:7" ht="15" customHeight="1" x14ac:dyDescent="0.2">
      <c r="A28" s="77"/>
      <c r="B28" s="11" t="s">
        <v>21</v>
      </c>
      <c r="C28" s="44">
        <v>1017.3</v>
      </c>
      <c r="D28" s="44">
        <v>44.1</v>
      </c>
      <c r="E28" s="44">
        <v>848.2</v>
      </c>
      <c r="F28" s="44">
        <v>123.4</v>
      </c>
      <c r="G28" s="44">
        <v>1.6</v>
      </c>
    </row>
    <row r="29" spans="1:7" ht="15" customHeight="1" x14ac:dyDescent="0.2">
      <c r="A29" s="77"/>
      <c r="B29" s="21" t="s">
        <v>121</v>
      </c>
      <c r="C29" s="44">
        <v>162.4</v>
      </c>
      <c r="D29" s="44">
        <v>14.1</v>
      </c>
      <c r="E29" s="44">
        <v>138.19999999999999</v>
      </c>
      <c r="F29" s="44">
        <v>9.6</v>
      </c>
      <c r="G29" s="44">
        <v>0.6</v>
      </c>
    </row>
    <row r="30" spans="1:7" ht="15" customHeight="1" x14ac:dyDescent="0.2">
      <c r="A30" s="77"/>
      <c r="B30" s="21" t="s">
        <v>122</v>
      </c>
      <c r="C30" s="44">
        <v>151.69999999999999</v>
      </c>
      <c r="D30" s="44">
        <v>2.5</v>
      </c>
      <c r="E30" s="44">
        <v>89.5</v>
      </c>
      <c r="F30" s="44">
        <v>59.7</v>
      </c>
      <c r="G30" s="44" t="s">
        <v>168</v>
      </c>
    </row>
    <row r="31" spans="1:7" ht="15" customHeight="1" x14ac:dyDescent="0.2">
      <c r="A31" s="77"/>
      <c r="B31" s="21" t="s">
        <v>123</v>
      </c>
      <c r="C31" s="44">
        <v>62.6</v>
      </c>
      <c r="D31" s="44">
        <v>4.9000000000000004</v>
      </c>
      <c r="E31" s="44">
        <v>53.5</v>
      </c>
      <c r="F31" s="44">
        <v>3.8</v>
      </c>
      <c r="G31" s="44">
        <v>0.5</v>
      </c>
    </row>
    <row r="32" spans="1:7" ht="15" customHeight="1" x14ac:dyDescent="0.2">
      <c r="A32" s="77"/>
      <c r="B32" s="21" t="s">
        <v>124</v>
      </c>
      <c r="C32" s="44">
        <v>79.5</v>
      </c>
      <c r="D32" s="44">
        <v>2.4</v>
      </c>
      <c r="E32" s="44">
        <v>70.900000000000006</v>
      </c>
      <c r="F32" s="44">
        <v>6.1</v>
      </c>
      <c r="G32" s="44">
        <v>0.1</v>
      </c>
    </row>
    <row r="33" spans="1:7" ht="15" customHeight="1" x14ac:dyDescent="0.2">
      <c r="A33" s="77"/>
      <c r="B33" s="21" t="s">
        <v>125</v>
      </c>
      <c r="C33" s="44">
        <v>113</v>
      </c>
      <c r="D33" s="44">
        <v>2.4</v>
      </c>
      <c r="E33" s="44">
        <v>98.9</v>
      </c>
      <c r="F33" s="44">
        <v>11.7</v>
      </c>
      <c r="G33" s="44" t="s">
        <v>168</v>
      </c>
    </row>
    <row r="34" spans="1:7" ht="15" customHeight="1" x14ac:dyDescent="0.2">
      <c r="A34" s="77"/>
      <c r="B34" s="21" t="s">
        <v>126</v>
      </c>
      <c r="C34" s="44">
        <v>28.5</v>
      </c>
      <c r="D34" s="44">
        <v>0.5</v>
      </c>
      <c r="E34" s="44">
        <v>18.100000000000001</v>
      </c>
      <c r="F34" s="44">
        <v>9.8000000000000007</v>
      </c>
      <c r="G34" s="44">
        <v>0.1</v>
      </c>
    </row>
    <row r="35" spans="1:7" ht="15" customHeight="1" x14ac:dyDescent="0.2">
      <c r="A35" s="77"/>
      <c r="B35" s="21" t="s">
        <v>127</v>
      </c>
      <c r="C35" s="44">
        <v>101.1</v>
      </c>
      <c r="D35" s="44">
        <v>7.7</v>
      </c>
      <c r="E35" s="44">
        <v>85.6</v>
      </c>
      <c r="F35" s="44">
        <v>7.6</v>
      </c>
      <c r="G35" s="44">
        <v>0.2</v>
      </c>
    </row>
    <row r="36" spans="1:7" ht="15" customHeight="1" x14ac:dyDescent="0.2">
      <c r="A36" s="77"/>
      <c r="B36" s="21" t="s">
        <v>128</v>
      </c>
      <c r="C36" s="44">
        <v>72</v>
      </c>
      <c r="D36" s="44">
        <v>3</v>
      </c>
      <c r="E36" s="44">
        <v>65.8</v>
      </c>
      <c r="F36" s="44">
        <v>3.1</v>
      </c>
      <c r="G36" s="44" t="s">
        <v>168</v>
      </c>
    </row>
    <row r="37" spans="1:7" ht="15" customHeight="1" x14ac:dyDescent="0.2">
      <c r="A37" s="77"/>
      <c r="B37" s="21" t="s">
        <v>129</v>
      </c>
      <c r="C37" s="44">
        <v>160.19999999999999</v>
      </c>
      <c r="D37" s="44">
        <v>1.5</v>
      </c>
      <c r="E37" s="44">
        <v>152.30000000000001</v>
      </c>
      <c r="F37" s="44">
        <v>6.4</v>
      </c>
      <c r="G37" s="44">
        <v>0.1</v>
      </c>
    </row>
    <row r="38" spans="1:7" ht="15" customHeight="1" x14ac:dyDescent="0.2">
      <c r="A38" s="77"/>
      <c r="B38" s="21" t="s">
        <v>130</v>
      </c>
      <c r="C38" s="44">
        <v>38.799999999999997</v>
      </c>
      <c r="D38" s="44">
        <v>1.7</v>
      </c>
      <c r="E38" s="44">
        <v>35.9</v>
      </c>
      <c r="F38" s="44">
        <v>1.1000000000000001</v>
      </c>
      <c r="G38" s="44" t="s">
        <v>168</v>
      </c>
    </row>
    <row r="39" spans="1:7" ht="15" customHeight="1" x14ac:dyDescent="0.2">
      <c r="A39" s="77"/>
      <c r="B39" s="21" t="s">
        <v>131</v>
      </c>
      <c r="C39" s="44">
        <v>18.399999999999999</v>
      </c>
      <c r="D39" s="44">
        <v>0.9</v>
      </c>
      <c r="E39" s="44">
        <v>16.2</v>
      </c>
      <c r="F39" s="44">
        <v>1.3</v>
      </c>
      <c r="G39" s="44" t="s">
        <v>168</v>
      </c>
    </row>
    <row r="40" spans="1:7" ht="15" customHeight="1" x14ac:dyDescent="0.2">
      <c r="A40" s="77"/>
      <c r="B40" s="21" t="s">
        <v>132</v>
      </c>
      <c r="C40" s="44">
        <v>29</v>
      </c>
      <c r="D40" s="44">
        <v>2.4</v>
      </c>
      <c r="E40" s="44">
        <v>23.3</v>
      </c>
      <c r="F40" s="44">
        <v>3.3</v>
      </c>
      <c r="G40" s="44">
        <v>0.1</v>
      </c>
    </row>
    <row r="41" spans="1:7" ht="15" customHeight="1" x14ac:dyDescent="0.2">
      <c r="A41" s="77"/>
      <c r="B41" s="11" t="s">
        <v>22</v>
      </c>
      <c r="C41" s="44">
        <v>15.6</v>
      </c>
      <c r="D41" s="44">
        <v>0.6</v>
      </c>
      <c r="E41" s="44">
        <v>14.9</v>
      </c>
      <c r="F41" s="44">
        <v>0.2</v>
      </c>
      <c r="G41" s="44" t="s">
        <v>168</v>
      </c>
    </row>
    <row r="42" spans="1:7" ht="15" customHeight="1" x14ac:dyDescent="0.2">
      <c r="A42" s="77" t="s">
        <v>14</v>
      </c>
      <c r="B42" s="5" t="s">
        <v>3</v>
      </c>
      <c r="C42" s="43">
        <v>1127.5999999999999</v>
      </c>
      <c r="D42" s="43">
        <v>24.5</v>
      </c>
      <c r="E42" s="43">
        <v>1040.4000000000001</v>
      </c>
      <c r="F42" s="43">
        <v>59.6</v>
      </c>
      <c r="G42" s="43">
        <v>3.2</v>
      </c>
    </row>
    <row r="43" spans="1:7" ht="15" customHeight="1" x14ac:dyDescent="0.2">
      <c r="A43" s="77"/>
      <c r="B43" s="11" t="s">
        <v>19</v>
      </c>
      <c r="C43" s="44">
        <v>80</v>
      </c>
      <c r="D43" s="44">
        <v>1.6</v>
      </c>
      <c r="E43" s="44">
        <v>76.900000000000006</v>
      </c>
      <c r="F43" s="44">
        <v>1.2</v>
      </c>
      <c r="G43" s="44">
        <v>0.2</v>
      </c>
    </row>
    <row r="44" spans="1:7" ht="15" customHeight="1" x14ac:dyDescent="0.2">
      <c r="A44" s="77"/>
      <c r="B44" s="11" t="s">
        <v>20</v>
      </c>
      <c r="C44" s="44">
        <v>30.1</v>
      </c>
      <c r="D44" s="44">
        <v>1.3</v>
      </c>
      <c r="E44" s="44">
        <v>28.3</v>
      </c>
      <c r="F44" s="44">
        <v>0.3</v>
      </c>
      <c r="G44" s="44">
        <v>0.3</v>
      </c>
    </row>
    <row r="45" spans="1:7" ht="15" customHeight="1" x14ac:dyDescent="0.2">
      <c r="A45" s="77"/>
      <c r="B45" s="11" t="s">
        <v>21</v>
      </c>
      <c r="C45" s="44">
        <v>1010.9</v>
      </c>
      <c r="D45" s="44">
        <v>21.4</v>
      </c>
      <c r="E45" s="44">
        <v>928.8</v>
      </c>
      <c r="F45" s="44">
        <v>58</v>
      </c>
      <c r="G45" s="44">
        <v>2.7</v>
      </c>
    </row>
    <row r="46" spans="1:7" ht="15" customHeight="1" x14ac:dyDescent="0.2">
      <c r="A46" s="77"/>
      <c r="B46" s="21" t="s">
        <v>121</v>
      </c>
      <c r="C46" s="44">
        <v>173.6</v>
      </c>
      <c r="D46" s="44">
        <v>5.0999999999999996</v>
      </c>
      <c r="E46" s="44">
        <v>160.80000000000001</v>
      </c>
      <c r="F46" s="44">
        <v>7</v>
      </c>
      <c r="G46" s="44">
        <v>0.7</v>
      </c>
    </row>
    <row r="47" spans="1:7" ht="15" customHeight="1" x14ac:dyDescent="0.2">
      <c r="A47" s="77"/>
      <c r="B47" s="21" t="s">
        <v>122</v>
      </c>
      <c r="C47" s="44">
        <v>46.2</v>
      </c>
      <c r="D47" s="44">
        <v>0.8</v>
      </c>
      <c r="E47" s="44">
        <v>42.6</v>
      </c>
      <c r="F47" s="44">
        <v>2.6</v>
      </c>
      <c r="G47" s="44">
        <v>0.2</v>
      </c>
    </row>
    <row r="48" spans="1:7" ht="15" customHeight="1" x14ac:dyDescent="0.2">
      <c r="A48" s="77"/>
      <c r="B48" s="21" t="s">
        <v>123</v>
      </c>
      <c r="C48" s="44">
        <v>84.8</v>
      </c>
      <c r="D48" s="44">
        <v>3.4</v>
      </c>
      <c r="E48" s="44">
        <v>77.400000000000006</v>
      </c>
      <c r="F48" s="44">
        <v>2.9</v>
      </c>
      <c r="G48" s="44">
        <v>1.2</v>
      </c>
    </row>
    <row r="49" spans="1:7" ht="15" customHeight="1" x14ac:dyDescent="0.2">
      <c r="A49" s="77"/>
      <c r="B49" s="21" t="s">
        <v>124</v>
      </c>
      <c r="C49" s="44">
        <v>59.6</v>
      </c>
      <c r="D49" s="44">
        <v>0.6</v>
      </c>
      <c r="E49" s="44">
        <v>56.1</v>
      </c>
      <c r="F49" s="44">
        <v>2.9</v>
      </c>
      <c r="G49" s="44" t="s">
        <v>168</v>
      </c>
    </row>
    <row r="50" spans="1:7" ht="15" customHeight="1" x14ac:dyDescent="0.2">
      <c r="A50" s="77"/>
      <c r="B50" s="21" t="s">
        <v>125</v>
      </c>
      <c r="C50" s="44">
        <v>126.3</v>
      </c>
      <c r="D50" s="44">
        <v>0.6</v>
      </c>
      <c r="E50" s="44">
        <v>116</v>
      </c>
      <c r="F50" s="44">
        <v>9.6999999999999993</v>
      </c>
      <c r="G50" s="44" t="s">
        <v>168</v>
      </c>
    </row>
    <row r="51" spans="1:7" ht="15" customHeight="1" x14ac:dyDescent="0.2">
      <c r="A51" s="77"/>
      <c r="B51" s="21" t="s">
        <v>126</v>
      </c>
      <c r="C51" s="44">
        <v>27.8</v>
      </c>
      <c r="D51" s="44">
        <v>0.1</v>
      </c>
      <c r="E51" s="44">
        <v>19</v>
      </c>
      <c r="F51" s="44">
        <v>8.5</v>
      </c>
      <c r="G51" s="44">
        <v>0.2</v>
      </c>
    </row>
    <row r="52" spans="1:7" ht="15" customHeight="1" x14ac:dyDescent="0.2">
      <c r="A52" s="77"/>
      <c r="B52" s="21" t="s">
        <v>127</v>
      </c>
      <c r="C52" s="44">
        <v>96</v>
      </c>
      <c r="D52" s="44">
        <v>3.9</v>
      </c>
      <c r="E52" s="44">
        <v>87</v>
      </c>
      <c r="F52" s="44">
        <v>4.9000000000000004</v>
      </c>
      <c r="G52" s="44">
        <v>0.1</v>
      </c>
    </row>
    <row r="53" spans="1:7" ht="15" customHeight="1" x14ac:dyDescent="0.2">
      <c r="A53" s="77"/>
      <c r="B53" s="21" t="s">
        <v>128</v>
      </c>
      <c r="C53" s="44">
        <v>52</v>
      </c>
      <c r="D53" s="44">
        <v>1.4</v>
      </c>
      <c r="E53" s="44">
        <v>48.2</v>
      </c>
      <c r="F53" s="44">
        <v>2.2000000000000002</v>
      </c>
      <c r="G53" s="44">
        <v>0.1</v>
      </c>
    </row>
    <row r="54" spans="1:7" ht="15" customHeight="1" x14ac:dyDescent="0.2">
      <c r="A54" s="77"/>
      <c r="B54" s="21" t="s">
        <v>129</v>
      </c>
      <c r="C54" s="44">
        <v>145.5</v>
      </c>
      <c r="D54" s="44">
        <v>1.3</v>
      </c>
      <c r="E54" s="44">
        <v>134.1</v>
      </c>
      <c r="F54" s="44">
        <v>10</v>
      </c>
      <c r="G54" s="44">
        <v>0.1</v>
      </c>
    </row>
    <row r="55" spans="1:7" ht="15" customHeight="1" x14ac:dyDescent="0.2">
      <c r="A55" s="77"/>
      <c r="B55" s="21" t="s">
        <v>130</v>
      </c>
      <c r="C55" s="44">
        <v>135.69999999999999</v>
      </c>
      <c r="D55" s="44">
        <v>1.3</v>
      </c>
      <c r="E55" s="44">
        <v>132</v>
      </c>
      <c r="F55" s="44">
        <v>2.5</v>
      </c>
      <c r="G55" s="44" t="s">
        <v>168</v>
      </c>
    </row>
    <row r="56" spans="1:7" ht="15" customHeight="1" x14ac:dyDescent="0.2">
      <c r="A56" s="77"/>
      <c r="B56" s="21" t="s">
        <v>131</v>
      </c>
      <c r="C56" s="44">
        <v>19.399999999999999</v>
      </c>
      <c r="D56" s="44">
        <v>0.3</v>
      </c>
      <c r="E56" s="44">
        <v>18.2</v>
      </c>
      <c r="F56" s="44">
        <v>0.9</v>
      </c>
      <c r="G56" s="44" t="s">
        <v>168</v>
      </c>
    </row>
    <row r="57" spans="1:7" ht="15" customHeight="1" x14ac:dyDescent="0.2">
      <c r="A57" s="77"/>
      <c r="B57" s="21" t="s">
        <v>132</v>
      </c>
      <c r="C57" s="44">
        <v>43.9</v>
      </c>
      <c r="D57" s="44">
        <v>2.4</v>
      </c>
      <c r="E57" s="44">
        <v>37.4</v>
      </c>
      <c r="F57" s="44">
        <v>4</v>
      </c>
      <c r="G57" s="44">
        <v>0.1</v>
      </c>
    </row>
    <row r="58" spans="1:7" ht="15" customHeight="1" x14ac:dyDescent="0.2">
      <c r="A58" s="77"/>
      <c r="B58" s="11" t="s">
        <v>22</v>
      </c>
      <c r="C58" s="44">
        <v>6.6</v>
      </c>
      <c r="D58" s="44">
        <v>0.1</v>
      </c>
      <c r="E58" s="44">
        <v>6.4</v>
      </c>
      <c r="F58" s="44" t="s">
        <v>168</v>
      </c>
      <c r="G58" s="44">
        <v>0.1</v>
      </c>
    </row>
    <row r="59" spans="1:7" s="30" customFormat="1" ht="15" customHeight="1" x14ac:dyDescent="0.2"/>
    <row r="60" spans="1:7" s="30" customFormat="1" ht="15" customHeight="1" x14ac:dyDescent="0.2">
      <c r="A60" s="78" t="s">
        <v>15</v>
      </c>
      <c r="B60" s="72"/>
      <c r="C60" s="72"/>
      <c r="D60" s="72"/>
      <c r="E60" s="72"/>
      <c r="F60" s="72"/>
      <c r="G60" s="72"/>
    </row>
    <row r="61" spans="1:7" s="30" customFormat="1" ht="15" customHeight="1" x14ac:dyDescent="0.2">
      <c r="A61" s="79" t="s">
        <v>0</v>
      </c>
      <c r="B61" s="72"/>
      <c r="C61" s="72"/>
      <c r="D61" s="72"/>
      <c r="E61" s="72"/>
      <c r="F61" s="72"/>
      <c r="G61" s="72"/>
    </row>
    <row r="62" spans="1:7" s="30" customFormat="1" ht="15" customHeight="1" x14ac:dyDescent="0.2">
      <c r="A62" s="76" t="s">
        <v>16</v>
      </c>
      <c r="B62" s="72"/>
      <c r="C62" s="72"/>
      <c r="D62" s="72"/>
      <c r="E62" s="72"/>
      <c r="F62" s="72"/>
      <c r="G62" s="72"/>
    </row>
    <row r="63" spans="1:7" s="30" customFormat="1" ht="15" customHeight="1" x14ac:dyDescent="0.2">
      <c r="A63" s="76" t="s">
        <v>64</v>
      </c>
      <c r="B63" s="72"/>
      <c r="C63" s="72"/>
      <c r="D63" s="72"/>
      <c r="E63" s="72"/>
      <c r="F63" s="72"/>
      <c r="G63" s="72"/>
    </row>
    <row r="64" spans="1:7" s="30" customFormat="1" ht="15" customHeight="1" x14ac:dyDescent="0.2"/>
  </sheetData>
  <mergeCells count="13">
    <mergeCell ref="A63:G63"/>
    <mergeCell ref="A8:A24"/>
    <mergeCell ref="A25:A41"/>
    <mergeCell ref="A42:A58"/>
    <mergeCell ref="A60:G60"/>
    <mergeCell ref="A61:G61"/>
    <mergeCell ref="A62:G62"/>
    <mergeCell ref="A7:B7"/>
    <mergeCell ref="A2:G2"/>
    <mergeCell ref="A3:G3"/>
    <mergeCell ref="A4:G4"/>
    <mergeCell ref="A5:G5"/>
    <mergeCell ref="A6:G6"/>
  </mergeCells>
  <hyperlinks>
    <hyperlink ref="A1" location="Contents!A1" display="Contents" xr:uid="{27853D33-0490-408B-A378-48A1D3608302}"/>
  </hyperlinks>
  <printOptions horizontalCentered="1"/>
  <pageMargins left="0.02" right="0.02" top="0.01" bottom="0.01" header="0" footer="0"/>
  <pageSetup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544C2-62EF-413D-9C7E-B679E0B33446}">
  <dimension ref="A1:J31"/>
  <sheetViews>
    <sheetView showGridLines="0" zoomScaleNormal="100" workbookViewId="0">
      <pane xSplit="1" ySplit="8" topLeftCell="B9" activePane="bottomRight" state="frozen"/>
      <selection activeCell="A2" sqref="A2:M2"/>
      <selection pane="topRight" activeCell="A2" sqref="A2:M2"/>
      <selection pane="bottomLeft" activeCell="A2" sqref="A2:M2"/>
      <selection pane="bottomRight" activeCell="A2" sqref="A2:J2"/>
    </sheetView>
  </sheetViews>
  <sheetFormatPr defaultColWidth="11.42578125" defaultRowHeight="12.95" customHeight="1" x14ac:dyDescent="0.2"/>
  <cols>
    <col min="1" max="1" width="47.5703125" style="4" bestFit="1" customWidth="1"/>
    <col min="2" max="10" width="15.140625" style="4" customWidth="1"/>
    <col min="11" max="16384" width="11.42578125" style="4"/>
  </cols>
  <sheetData>
    <row r="1" spans="1:10" s="30" customFormat="1" ht="15" customHeight="1" x14ac:dyDescent="0.2">
      <c r="A1" s="29" t="s">
        <v>67</v>
      </c>
    </row>
    <row r="2" spans="1:10" s="30" customFormat="1" ht="15" customHeight="1" x14ac:dyDescent="0.2">
      <c r="A2" s="71" t="s">
        <v>154</v>
      </c>
      <c r="B2" s="72"/>
      <c r="C2" s="72"/>
      <c r="D2" s="72"/>
      <c r="E2" s="72"/>
      <c r="F2" s="72"/>
      <c r="G2" s="72"/>
      <c r="H2" s="72"/>
      <c r="I2" s="72"/>
      <c r="J2" s="72"/>
    </row>
    <row r="3" spans="1:10" s="30" customFormat="1" ht="15" customHeight="1" x14ac:dyDescent="0.2">
      <c r="A3" s="71" t="s">
        <v>182</v>
      </c>
      <c r="B3" s="72"/>
      <c r="C3" s="72"/>
      <c r="D3" s="72"/>
      <c r="E3" s="72"/>
      <c r="F3" s="72"/>
      <c r="G3" s="72"/>
      <c r="H3" s="72"/>
      <c r="I3" s="72"/>
      <c r="J3" s="72"/>
    </row>
    <row r="4" spans="1:10" s="30" customFormat="1" ht="15" customHeight="1" x14ac:dyDescent="0.2">
      <c r="A4" s="73" t="s">
        <v>0</v>
      </c>
      <c r="B4" s="72"/>
      <c r="C4" s="72"/>
      <c r="D4" s="72"/>
      <c r="E4" s="72"/>
      <c r="F4" s="72"/>
      <c r="G4" s="72"/>
      <c r="H4" s="72"/>
      <c r="I4" s="72"/>
      <c r="J4" s="72"/>
    </row>
    <row r="5" spans="1:10" s="30" customFormat="1" ht="15" customHeight="1" x14ac:dyDescent="0.2">
      <c r="A5" s="74" t="s">
        <v>0</v>
      </c>
      <c r="B5" s="72"/>
      <c r="C5" s="72"/>
      <c r="D5" s="72"/>
      <c r="E5" s="72"/>
      <c r="F5" s="72"/>
      <c r="G5" s="72"/>
      <c r="H5" s="72"/>
      <c r="I5" s="72"/>
      <c r="J5" s="72"/>
    </row>
    <row r="6" spans="1:10" s="30" customFormat="1" ht="15" customHeight="1" x14ac:dyDescent="0.2">
      <c r="A6" s="75" t="s">
        <v>1</v>
      </c>
      <c r="B6" s="72"/>
      <c r="C6" s="72"/>
      <c r="D6" s="72"/>
      <c r="E6" s="72"/>
      <c r="F6" s="72"/>
      <c r="G6" s="72"/>
      <c r="H6" s="72"/>
      <c r="I6" s="72"/>
      <c r="J6" s="72"/>
    </row>
    <row r="7" spans="1:10" ht="15" customHeight="1" x14ac:dyDescent="0.2">
      <c r="A7" s="70" t="s">
        <v>2</v>
      </c>
      <c r="B7" s="80" t="s">
        <v>3</v>
      </c>
      <c r="C7" s="80"/>
      <c r="D7" s="80"/>
      <c r="E7" s="80" t="s">
        <v>30</v>
      </c>
      <c r="F7" s="80"/>
      <c r="G7" s="80"/>
      <c r="H7" s="80" t="s">
        <v>31</v>
      </c>
      <c r="I7" s="80"/>
      <c r="J7" s="80"/>
    </row>
    <row r="8" spans="1:10" ht="15" customHeight="1" x14ac:dyDescent="0.2">
      <c r="A8" s="70"/>
      <c r="B8" s="23" t="s">
        <v>3</v>
      </c>
      <c r="C8" s="23" t="s">
        <v>13</v>
      </c>
      <c r="D8" s="23" t="s">
        <v>14</v>
      </c>
      <c r="E8" s="23" t="s">
        <v>3</v>
      </c>
      <c r="F8" s="23" t="s">
        <v>13</v>
      </c>
      <c r="G8" s="23" t="s">
        <v>14</v>
      </c>
      <c r="H8" s="23" t="s">
        <v>3</v>
      </c>
      <c r="I8" s="23" t="s">
        <v>13</v>
      </c>
      <c r="J8" s="23" t="s">
        <v>14</v>
      </c>
    </row>
    <row r="9" spans="1:10" ht="15" customHeight="1" x14ac:dyDescent="0.2">
      <c r="A9" s="5" t="s">
        <v>3</v>
      </c>
      <c r="B9" s="43">
        <v>2365.6</v>
      </c>
      <c r="C9" s="43">
        <v>1238</v>
      </c>
      <c r="D9" s="43">
        <v>1127.5999999999999</v>
      </c>
      <c r="E9" s="43">
        <v>2106.6999999999998</v>
      </c>
      <c r="F9" s="43">
        <v>1141.5</v>
      </c>
      <c r="G9" s="43">
        <v>965.3</v>
      </c>
      <c r="H9" s="43">
        <v>258.8</v>
      </c>
      <c r="I9" s="43">
        <v>96.5</v>
      </c>
      <c r="J9" s="43">
        <v>162.30000000000001</v>
      </c>
    </row>
    <row r="10" spans="1:10" ht="15" customHeight="1" x14ac:dyDescent="0.2">
      <c r="A10" s="11" t="s">
        <v>19</v>
      </c>
      <c r="B10" s="44">
        <v>212.2</v>
      </c>
      <c r="C10" s="44">
        <v>132.19999999999999</v>
      </c>
      <c r="D10" s="44">
        <v>80</v>
      </c>
      <c r="E10" s="44">
        <v>198.4</v>
      </c>
      <c r="F10" s="44">
        <v>127.1</v>
      </c>
      <c r="G10" s="44">
        <v>71.3</v>
      </c>
      <c r="H10" s="44">
        <v>13.8</v>
      </c>
      <c r="I10" s="44">
        <v>5.0999999999999996</v>
      </c>
      <c r="J10" s="44">
        <v>8.6999999999999993</v>
      </c>
    </row>
    <row r="11" spans="1:10" ht="15" customHeight="1" x14ac:dyDescent="0.2">
      <c r="A11" s="11" t="s">
        <v>20</v>
      </c>
      <c r="B11" s="44">
        <v>102.9</v>
      </c>
      <c r="C11" s="44">
        <v>72.7</v>
      </c>
      <c r="D11" s="44">
        <v>30.1</v>
      </c>
      <c r="E11" s="44">
        <v>92.6</v>
      </c>
      <c r="F11" s="44">
        <v>67</v>
      </c>
      <c r="G11" s="44">
        <v>25.6</v>
      </c>
      <c r="H11" s="44">
        <v>10.3</v>
      </c>
      <c r="I11" s="44">
        <v>5.8</v>
      </c>
      <c r="J11" s="44">
        <v>4.5</v>
      </c>
    </row>
    <row r="12" spans="1:10" ht="15" customHeight="1" x14ac:dyDescent="0.2">
      <c r="A12" s="11" t="s">
        <v>21</v>
      </c>
      <c r="B12" s="44">
        <v>2028.2</v>
      </c>
      <c r="C12" s="44">
        <v>1017.3</v>
      </c>
      <c r="D12" s="44">
        <v>1010.9</v>
      </c>
      <c r="E12" s="44">
        <v>1794.5</v>
      </c>
      <c r="F12" s="44">
        <v>932.1</v>
      </c>
      <c r="G12" s="44">
        <v>862.5</v>
      </c>
      <c r="H12" s="44">
        <v>233.7</v>
      </c>
      <c r="I12" s="44">
        <v>85.3</v>
      </c>
      <c r="J12" s="44">
        <v>148.4</v>
      </c>
    </row>
    <row r="13" spans="1:10" ht="15" customHeight="1" x14ac:dyDescent="0.2">
      <c r="A13" s="21" t="s">
        <v>121</v>
      </c>
      <c r="B13" s="44">
        <v>336</v>
      </c>
      <c r="C13" s="44">
        <v>162.4</v>
      </c>
      <c r="D13" s="44">
        <v>173.6</v>
      </c>
      <c r="E13" s="44">
        <v>298.8</v>
      </c>
      <c r="F13" s="44">
        <v>151.4</v>
      </c>
      <c r="G13" s="44">
        <v>147.4</v>
      </c>
      <c r="H13" s="44">
        <v>37.200000000000003</v>
      </c>
      <c r="I13" s="44">
        <v>11</v>
      </c>
      <c r="J13" s="44">
        <v>26.2</v>
      </c>
    </row>
    <row r="14" spans="1:10" ht="15" customHeight="1" x14ac:dyDescent="0.2">
      <c r="A14" s="21" t="s">
        <v>122</v>
      </c>
      <c r="B14" s="44">
        <v>197.9</v>
      </c>
      <c r="C14" s="44">
        <v>151.69999999999999</v>
      </c>
      <c r="D14" s="44">
        <v>46.2</v>
      </c>
      <c r="E14" s="44">
        <v>175.5</v>
      </c>
      <c r="F14" s="44">
        <v>135</v>
      </c>
      <c r="G14" s="44">
        <v>40.5</v>
      </c>
      <c r="H14" s="44">
        <v>22.4</v>
      </c>
      <c r="I14" s="44">
        <v>16.600000000000001</v>
      </c>
      <c r="J14" s="44">
        <v>5.8</v>
      </c>
    </row>
    <row r="15" spans="1:10" ht="15" customHeight="1" x14ac:dyDescent="0.2">
      <c r="A15" s="21" t="s">
        <v>123</v>
      </c>
      <c r="B15" s="44">
        <v>147.5</v>
      </c>
      <c r="C15" s="44">
        <v>62.6</v>
      </c>
      <c r="D15" s="44">
        <v>84.8</v>
      </c>
      <c r="E15" s="44">
        <v>101.4</v>
      </c>
      <c r="F15" s="44">
        <v>47.8</v>
      </c>
      <c r="G15" s="44">
        <v>53.6</v>
      </c>
      <c r="H15" s="44">
        <v>46.1</v>
      </c>
      <c r="I15" s="44">
        <v>14.9</v>
      </c>
      <c r="J15" s="44">
        <v>31.2</v>
      </c>
    </row>
    <row r="16" spans="1:10" ht="15" customHeight="1" x14ac:dyDescent="0.2">
      <c r="A16" s="21" t="s">
        <v>124</v>
      </c>
      <c r="B16" s="44">
        <v>139.1</v>
      </c>
      <c r="C16" s="44">
        <v>79.5</v>
      </c>
      <c r="D16" s="44">
        <v>59.6</v>
      </c>
      <c r="E16" s="44">
        <v>132.1</v>
      </c>
      <c r="F16" s="44">
        <v>76.2</v>
      </c>
      <c r="G16" s="44">
        <v>55.9</v>
      </c>
      <c r="H16" s="44">
        <v>7</v>
      </c>
      <c r="I16" s="44">
        <v>3.4</v>
      </c>
      <c r="J16" s="44">
        <v>3.7</v>
      </c>
    </row>
    <row r="17" spans="1:10" ht="15" customHeight="1" x14ac:dyDescent="0.2">
      <c r="A17" s="21" t="s">
        <v>125</v>
      </c>
      <c r="B17" s="44">
        <v>239.4</v>
      </c>
      <c r="C17" s="44">
        <v>113</v>
      </c>
      <c r="D17" s="44">
        <v>126.3</v>
      </c>
      <c r="E17" s="44">
        <v>232</v>
      </c>
      <c r="F17" s="44">
        <v>110</v>
      </c>
      <c r="G17" s="44">
        <v>122</v>
      </c>
      <c r="H17" s="44">
        <v>7.3</v>
      </c>
      <c r="I17" s="44">
        <v>3</v>
      </c>
      <c r="J17" s="44">
        <v>4.3</v>
      </c>
    </row>
    <row r="18" spans="1:10" ht="15" customHeight="1" x14ac:dyDescent="0.2">
      <c r="A18" s="21" t="s">
        <v>126</v>
      </c>
      <c r="B18" s="44">
        <v>56.3</v>
      </c>
      <c r="C18" s="44">
        <v>28.5</v>
      </c>
      <c r="D18" s="44">
        <v>27.8</v>
      </c>
      <c r="E18" s="44">
        <v>48.9</v>
      </c>
      <c r="F18" s="44">
        <v>25.8</v>
      </c>
      <c r="G18" s="44">
        <v>23.1</v>
      </c>
      <c r="H18" s="44">
        <v>7.4</v>
      </c>
      <c r="I18" s="44">
        <v>2.7</v>
      </c>
      <c r="J18" s="44">
        <v>4.7</v>
      </c>
    </row>
    <row r="19" spans="1:10" ht="15" customHeight="1" x14ac:dyDescent="0.2">
      <c r="A19" s="21" t="s">
        <v>127</v>
      </c>
      <c r="B19" s="44">
        <v>197.1</v>
      </c>
      <c r="C19" s="44">
        <v>101.1</v>
      </c>
      <c r="D19" s="44">
        <v>96</v>
      </c>
      <c r="E19" s="44">
        <v>183.1</v>
      </c>
      <c r="F19" s="44">
        <v>95.6</v>
      </c>
      <c r="G19" s="44">
        <v>87.4</v>
      </c>
      <c r="H19" s="44">
        <v>14</v>
      </c>
      <c r="I19" s="44">
        <v>5.5</v>
      </c>
      <c r="J19" s="44">
        <v>8.5</v>
      </c>
    </row>
    <row r="20" spans="1:10" ht="15" customHeight="1" x14ac:dyDescent="0.2">
      <c r="A20" s="21" t="s">
        <v>128</v>
      </c>
      <c r="B20" s="44">
        <v>124</v>
      </c>
      <c r="C20" s="44">
        <v>72</v>
      </c>
      <c r="D20" s="44">
        <v>52</v>
      </c>
      <c r="E20" s="44">
        <v>99.5</v>
      </c>
      <c r="F20" s="44">
        <v>61.6</v>
      </c>
      <c r="G20" s="44">
        <v>37.9</v>
      </c>
      <c r="H20" s="44">
        <v>24.4</v>
      </c>
      <c r="I20" s="44">
        <v>10.4</v>
      </c>
      <c r="J20" s="44">
        <v>14</v>
      </c>
    </row>
    <row r="21" spans="1:10" ht="15" customHeight="1" x14ac:dyDescent="0.2">
      <c r="A21" s="21" t="s">
        <v>129</v>
      </c>
      <c r="B21" s="44">
        <v>305.7</v>
      </c>
      <c r="C21" s="44">
        <v>160.19999999999999</v>
      </c>
      <c r="D21" s="44">
        <v>145.5</v>
      </c>
      <c r="E21" s="44">
        <v>277.2</v>
      </c>
      <c r="F21" s="44">
        <v>152.19999999999999</v>
      </c>
      <c r="G21" s="44">
        <v>125</v>
      </c>
      <c r="H21" s="44">
        <v>28.5</v>
      </c>
      <c r="I21" s="44">
        <v>8</v>
      </c>
      <c r="J21" s="44">
        <v>20.5</v>
      </c>
    </row>
    <row r="22" spans="1:10" ht="15" customHeight="1" x14ac:dyDescent="0.2">
      <c r="A22" s="21" t="s">
        <v>130</v>
      </c>
      <c r="B22" s="44">
        <v>174.5</v>
      </c>
      <c r="C22" s="44">
        <v>38.799999999999997</v>
      </c>
      <c r="D22" s="44">
        <v>135.69999999999999</v>
      </c>
      <c r="E22" s="44">
        <v>157.5</v>
      </c>
      <c r="F22" s="44">
        <v>36.6</v>
      </c>
      <c r="G22" s="44">
        <v>120.9</v>
      </c>
      <c r="H22" s="44">
        <v>17.100000000000001</v>
      </c>
      <c r="I22" s="44">
        <v>2.2999999999999998</v>
      </c>
      <c r="J22" s="44">
        <v>14.8</v>
      </c>
    </row>
    <row r="23" spans="1:10" ht="15" customHeight="1" x14ac:dyDescent="0.2">
      <c r="A23" s="21" t="s">
        <v>131</v>
      </c>
      <c r="B23" s="44">
        <v>37.799999999999997</v>
      </c>
      <c r="C23" s="44">
        <v>18.399999999999999</v>
      </c>
      <c r="D23" s="44">
        <v>19.399999999999999</v>
      </c>
      <c r="E23" s="44">
        <v>31.4</v>
      </c>
      <c r="F23" s="44">
        <v>16</v>
      </c>
      <c r="G23" s="44">
        <v>15.3</v>
      </c>
      <c r="H23" s="44">
        <v>6.5</v>
      </c>
      <c r="I23" s="44">
        <v>2.4</v>
      </c>
      <c r="J23" s="44">
        <v>4.0999999999999996</v>
      </c>
    </row>
    <row r="24" spans="1:10" ht="15" customHeight="1" x14ac:dyDescent="0.2">
      <c r="A24" s="21" t="s">
        <v>132</v>
      </c>
      <c r="B24" s="44">
        <v>73</v>
      </c>
      <c r="C24" s="44">
        <v>29</v>
      </c>
      <c r="D24" s="44">
        <v>43.9</v>
      </c>
      <c r="E24" s="44">
        <v>57.2</v>
      </c>
      <c r="F24" s="44">
        <v>23.8</v>
      </c>
      <c r="G24" s="44">
        <v>33.4</v>
      </c>
      <c r="H24" s="44">
        <v>15.8</v>
      </c>
      <c r="I24" s="44">
        <v>5.2</v>
      </c>
      <c r="J24" s="44">
        <v>10.6</v>
      </c>
    </row>
    <row r="25" spans="1:10" ht="15" customHeight="1" x14ac:dyDescent="0.2">
      <c r="A25" s="11" t="s">
        <v>22</v>
      </c>
      <c r="B25" s="44">
        <v>22.2</v>
      </c>
      <c r="C25" s="44">
        <v>15.6</v>
      </c>
      <c r="D25" s="44">
        <v>6.6</v>
      </c>
      <c r="E25" s="44">
        <v>21.2</v>
      </c>
      <c r="F25" s="44">
        <v>15.3</v>
      </c>
      <c r="G25" s="44">
        <v>5.8</v>
      </c>
      <c r="H25" s="44">
        <v>1.1000000000000001</v>
      </c>
      <c r="I25" s="44">
        <v>0.3</v>
      </c>
      <c r="J25" s="44">
        <v>0.7</v>
      </c>
    </row>
    <row r="26" spans="1:10" s="30" customFormat="1" ht="15" customHeight="1" x14ac:dyDescent="0.2"/>
    <row r="27" spans="1:10" s="30" customFormat="1" ht="15" customHeight="1" x14ac:dyDescent="0.2">
      <c r="A27" s="78" t="s">
        <v>15</v>
      </c>
      <c r="B27" s="72"/>
      <c r="C27" s="72"/>
      <c r="D27" s="72"/>
      <c r="E27" s="72"/>
      <c r="F27" s="72"/>
      <c r="G27" s="72"/>
      <c r="H27" s="72"/>
      <c r="I27" s="72"/>
      <c r="J27" s="72"/>
    </row>
    <row r="28" spans="1:10" s="30" customFormat="1" ht="15" customHeight="1" x14ac:dyDescent="0.2">
      <c r="A28" s="79" t="s">
        <v>0</v>
      </c>
      <c r="B28" s="72"/>
      <c r="C28" s="72"/>
      <c r="D28" s="72"/>
      <c r="E28" s="72"/>
      <c r="F28" s="72"/>
      <c r="G28" s="72"/>
      <c r="H28" s="72"/>
      <c r="I28" s="72"/>
      <c r="J28" s="72"/>
    </row>
    <row r="29" spans="1:10" s="30" customFormat="1" ht="15" customHeight="1" x14ac:dyDescent="0.2">
      <c r="A29" s="76" t="s">
        <v>16</v>
      </c>
      <c r="B29" s="72"/>
      <c r="C29" s="72"/>
      <c r="D29" s="72"/>
      <c r="E29" s="72"/>
      <c r="F29" s="72"/>
      <c r="G29" s="72"/>
      <c r="H29" s="72"/>
      <c r="I29" s="72"/>
      <c r="J29" s="72"/>
    </row>
    <row r="30" spans="1:10" s="30" customFormat="1" ht="15" customHeight="1" x14ac:dyDescent="0.2">
      <c r="A30" s="76" t="s">
        <v>64</v>
      </c>
      <c r="B30" s="72"/>
      <c r="C30" s="72"/>
      <c r="D30" s="72"/>
      <c r="E30" s="72"/>
      <c r="F30" s="72"/>
      <c r="G30" s="72"/>
      <c r="H30" s="72"/>
      <c r="I30" s="72"/>
      <c r="J30" s="72"/>
    </row>
    <row r="31" spans="1:10" s="30" customFormat="1" ht="15" customHeight="1" x14ac:dyDescent="0.2"/>
  </sheetData>
  <mergeCells count="13">
    <mergeCell ref="A27:J27"/>
    <mergeCell ref="A28:J28"/>
    <mergeCell ref="A29:J29"/>
    <mergeCell ref="A30:J30"/>
    <mergeCell ref="A2:J2"/>
    <mergeCell ref="A3:J3"/>
    <mergeCell ref="A4:J4"/>
    <mergeCell ref="A5:J5"/>
    <mergeCell ref="A6:J6"/>
    <mergeCell ref="A7:A8"/>
    <mergeCell ref="B7:D7"/>
    <mergeCell ref="E7:G7"/>
    <mergeCell ref="H7:J7"/>
  </mergeCells>
  <hyperlinks>
    <hyperlink ref="A1" location="Contents!A1" display="Contents" xr:uid="{413368AF-0428-422F-92C9-F12FC61646A0}"/>
  </hyperlinks>
  <printOptions horizontalCentered="1"/>
  <pageMargins left="0.02" right="0.02" top="0.01" bottom="0.01" header="0" footer="0"/>
  <pageSetup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0174D-A9F1-4CA2-8AB7-0AD7350EBFE5}">
  <dimension ref="A1:O64"/>
  <sheetViews>
    <sheetView showGridLines="0" zoomScaleNormal="100" workbookViewId="0">
      <pane xSplit="2" ySplit="7" topLeftCell="C8" activePane="bottomRight" state="frozen"/>
      <selection activeCell="A2" sqref="A2:M2"/>
      <selection pane="topRight" activeCell="A2" sqref="A2:M2"/>
      <selection pane="bottomLeft" activeCell="A2" sqref="A2:M2"/>
      <selection pane="bottomRight" activeCell="A2" sqref="A2:O2"/>
    </sheetView>
  </sheetViews>
  <sheetFormatPr defaultColWidth="11.42578125" defaultRowHeight="12.95" customHeight="1" x14ac:dyDescent="0.2"/>
  <cols>
    <col min="1" max="1" width="8.7109375" style="9" bestFit="1" customWidth="1"/>
    <col min="2" max="2" width="47.5703125" style="9" bestFit="1" customWidth="1"/>
    <col min="3" max="15" width="14.42578125" style="9" customWidth="1"/>
    <col min="16" max="16384" width="11.42578125" style="9"/>
  </cols>
  <sheetData>
    <row r="1" spans="1:15" s="31" customFormat="1" ht="15" customHeight="1" x14ac:dyDescent="0.2">
      <c r="A1" s="26" t="s">
        <v>67</v>
      </c>
    </row>
    <row r="2" spans="1:15" s="31" customFormat="1" ht="15" customHeight="1" x14ac:dyDescent="0.2">
      <c r="A2" s="82" t="s">
        <v>155</v>
      </c>
      <c r="B2" s="83"/>
      <c r="C2" s="83"/>
      <c r="D2" s="83"/>
      <c r="E2" s="83"/>
      <c r="F2" s="83"/>
      <c r="G2" s="83"/>
      <c r="H2" s="83"/>
      <c r="I2" s="83"/>
      <c r="J2" s="83"/>
      <c r="K2" s="83"/>
      <c r="L2" s="83"/>
      <c r="M2" s="83"/>
      <c r="N2" s="83"/>
      <c r="O2" s="83"/>
    </row>
    <row r="3" spans="1:15" s="31" customFormat="1" ht="15" customHeight="1" x14ac:dyDescent="0.2">
      <c r="A3" s="82" t="s">
        <v>183</v>
      </c>
      <c r="B3" s="83"/>
      <c r="C3" s="83"/>
      <c r="D3" s="83"/>
      <c r="E3" s="83"/>
      <c r="F3" s="83"/>
      <c r="G3" s="83"/>
      <c r="H3" s="83"/>
      <c r="I3" s="83"/>
      <c r="J3" s="83"/>
      <c r="K3" s="83"/>
      <c r="L3" s="83"/>
      <c r="M3" s="83"/>
      <c r="N3" s="83"/>
      <c r="O3" s="83"/>
    </row>
    <row r="4" spans="1:15" s="31" customFormat="1" ht="15" customHeight="1" x14ac:dyDescent="0.2">
      <c r="A4" s="84" t="s">
        <v>0</v>
      </c>
      <c r="B4" s="83"/>
      <c r="C4" s="83"/>
      <c r="D4" s="83"/>
      <c r="E4" s="83"/>
      <c r="F4" s="83"/>
      <c r="G4" s="83"/>
      <c r="H4" s="83"/>
      <c r="I4" s="83"/>
      <c r="J4" s="83"/>
      <c r="K4" s="83"/>
      <c r="L4" s="83"/>
      <c r="M4" s="83"/>
      <c r="N4" s="83"/>
      <c r="O4" s="83"/>
    </row>
    <row r="5" spans="1:15" s="31" customFormat="1" ht="15" customHeight="1" x14ac:dyDescent="0.2">
      <c r="A5" s="85" t="s">
        <v>0</v>
      </c>
      <c r="B5" s="83"/>
      <c r="C5" s="83"/>
      <c r="D5" s="83"/>
      <c r="E5" s="83"/>
      <c r="F5" s="83"/>
      <c r="G5" s="83"/>
      <c r="H5" s="83"/>
      <c r="I5" s="83"/>
      <c r="J5" s="83"/>
      <c r="K5" s="83"/>
      <c r="L5" s="83"/>
      <c r="M5" s="83"/>
      <c r="N5" s="83"/>
      <c r="O5" s="83"/>
    </row>
    <row r="6" spans="1:15" s="31" customFormat="1" ht="15" customHeight="1" x14ac:dyDescent="0.2">
      <c r="A6" s="86" t="s">
        <v>1</v>
      </c>
      <c r="B6" s="83"/>
      <c r="C6" s="83"/>
      <c r="D6" s="83"/>
      <c r="E6" s="83"/>
      <c r="F6" s="83"/>
      <c r="G6" s="83"/>
      <c r="H6" s="83"/>
      <c r="I6" s="83"/>
      <c r="J6" s="83"/>
      <c r="K6" s="83"/>
      <c r="L6" s="83"/>
      <c r="M6" s="83"/>
      <c r="N6" s="83"/>
      <c r="O6" s="83"/>
    </row>
    <row r="7" spans="1:15" ht="15" customHeight="1" x14ac:dyDescent="0.2">
      <c r="A7" s="81" t="s">
        <v>2</v>
      </c>
      <c r="B7" s="81"/>
      <c r="C7" s="32" t="s">
        <v>3</v>
      </c>
      <c r="D7" s="32" t="s">
        <v>32</v>
      </c>
      <c r="E7" s="32" t="s">
        <v>33</v>
      </c>
      <c r="F7" s="32" t="s">
        <v>34</v>
      </c>
      <c r="G7" s="32" t="s">
        <v>35</v>
      </c>
      <c r="H7" s="32" t="s">
        <v>36</v>
      </c>
      <c r="I7" s="32" t="s">
        <v>37</v>
      </c>
      <c r="J7" s="32" t="s">
        <v>38</v>
      </c>
      <c r="K7" s="32" t="s">
        <v>39</v>
      </c>
      <c r="L7" s="32" t="s">
        <v>40</v>
      </c>
      <c r="M7" s="32" t="s">
        <v>41</v>
      </c>
      <c r="N7" s="32" t="s">
        <v>42</v>
      </c>
      <c r="O7" s="32" t="s">
        <v>43</v>
      </c>
    </row>
    <row r="8" spans="1:15" ht="15" customHeight="1" x14ac:dyDescent="0.2">
      <c r="A8" s="88" t="s">
        <v>3</v>
      </c>
      <c r="B8" s="10" t="s">
        <v>3</v>
      </c>
      <c r="C8" s="45">
        <v>2365.6</v>
      </c>
      <c r="D8" s="45">
        <v>25.1</v>
      </c>
      <c r="E8" s="45">
        <v>106.5</v>
      </c>
      <c r="F8" s="45">
        <v>203.7</v>
      </c>
      <c r="G8" s="45">
        <v>269.60000000000002</v>
      </c>
      <c r="H8" s="45">
        <v>282.2</v>
      </c>
      <c r="I8" s="45">
        <v>285</v>
      </c>
      <c r="J8" s="45">
        <v>262.7</v>
      </c>
      <c r="K8" s="45">
        <v>260.7</v>
      </c>
      <c r="L8" s="45">
        <v>220.1</v>
      </c>
      <c r="M8" s="45">
        <v>202.7</v>
      </c>
      <c r="N8" s="45">
        <v>133.80000000000001</v>
      </c>
      <c r="O8" s="45">
        <v>113.7</v>
      </c>
    </row>
    <row r="9" spans="1:15" ht="15" customHeight="1" x14ac:dyDescent="0.2">
      <c r="A9" s="88"/>
      <c r="B9" s="11" t="s">
        <v>19</v>
      </c>
      <c r="C9" s="46">
        <v>212.2</v>
      </c>
      <c r="D9" s="46">
        <v>0.8</v>
      </c>
      <c r="E9" s="46">
        <v>3.8</v>
      </c>
      <c r="F9" s="46">
        <v>12.3</v>
      </c>
      <c r="G9" s="46">
        <v>16.3</v>
      </c>
      <c r="H9" s="46">
        <v>21.1</v>
      </c>
      <c r="I9" s="46">
        <v>27.7</v>
      </c>
      <c r="J9" s="46">
        <v>27.5</v>
      </c>
      <c r="K9" s="46">
        <v>32</v>
      </c>
      <c r="L9" s="46">
        <v>25.6</v>
      </c>
      <c r="M9" s="46">
        <v>20.100000000000001</v>
      </c>
      <c r="N9" s="46">
        <v>14.2</v>
      </c>
      <c r="O9" s="46">
        <v>10.8</v>
      </c>
    </row>
    <row r="10" spans="1:15" ht="15" customHeight="1" x14ac:dyDescent="0.2">
      <c r="A10" s="88"/>
      <c r="B10" s="11" t="s">
        <v>20</v>
      </c>
      <c r="C10" s="46">
        <v>102.9</v>
      </c>
      <c r="D10" s="46">
        <v>0.3</v>
      </c>
      <c r="E10" s="46">
        <v>1.8</v>
      </c>
      <c r="F10" s="46">
        <v>5.0999999999999996</v>
      </c>
      <c r="G10" s="46">
        <v>7.8</v>
      </c>
      <c r="H10" s="46">
        <v>10.1</v>
      </c>
      <c r="I10" s="46">
        <v>12.2</v>
      </c>
      <c r="J10" s="46">
        <v>11.1</v>
      </c>
      <c r="K10" s="46">
        <v>13.7</v>
      </c>
      <c r="L10" s="46">
        <v>13.3</v>
      </c>
      <c r="M10" s="46">
        <v>12.2</v>
      </c>
      <c r="N10" s="46">
        <v>8.8000000000000007</v>
      </c>
      <c r="O10" s="46">
        <v>6.5</v>
      </c>
    </row>
    <row r="11" spans="1:15" ht="15" customHeight="1" x14ac:dyDescent="0.2">
      <c r="A11" s="88"/>
      <c r="B11" s="11" t="s">
        <v>21</v>
      </c>
      <c r="C11" s="46">
        <v>2028.2</v>
      </c>
      <c r="D11" s="46">
        <v>23.9</v>
      </c>
      <c r="E11" s="46">
        <v>100.4</v>
      </c>
      <c r="F11" s="46">
        <v>184.8</v>
      </c>
      <c r="G11" s="46">
        <v>242.4</v>
      </c>
      <c r="H11" s="46">
        <v>248.2</v>
      </c>
      <c r="I11" s="46">
        <v>242</v>
      </c>
      <c r="J11" s="46">
        <v>221.6</v>
      </c>
      <c r="K11" s="46">
        <v>212.3</v>
      </c>
      <c r="L11" s="46">
        <v>179.5</v>
      </c>
      <c r="M11" s="46">
        <v>168.1</v>
      </c>
      <c r="N11" s="46">
        <v>109.6</v>
      </c>
      <c r="O11" s="46">
        <v>95.4</v>
      </c>
    </row>
    <row r="12" spans="1:15" ht="15" customHeight="1" x14ac:dyDescent="0.2">
      <c r="A12" s="88"/>
      <c r="B12" s="21" t="s">
        <v>121</v>
      </c>
      <c r="C12" s="46">
        <v>336</v>
      </c>
      <c r="D12" s="46">
        <v>2.8</v>
      </c>
      <c r="E12" s="46">
        <v>8.8000000000000007</v>
      </c>
      <c r="F12" s="46">
        <v>21.5</v>
      </c>
      <c r="G12" s="46">
        <v>34.9</v>
      </c>
      <c r="H12" s="46">
        <v>40.6</v>
      </c>
      <c r="I12" s="46">
        <v>40.299999999999997</v>
      </c>
      <c r="J12" s="46">
        <v>41.4</v>
      </c>
      <c r="K12" s="46">
        <v>41.9</v>
      </c>
      <c r="L12" s="46">
        <v>33.9</v>
      </c>
      <c r="M12" s="46">
        <v>31.4</v>
      </c>
      <c r="N12" s="46">
        <v>19.7</v>
      </c>
      <c r="O12" s="46">
        <v>18.7</v>
      </c>
    </row>
    <row r="13" spans="1:15" ht="15" customHeight="1" x14ac:dyDescent="0.2">
      <c r="A13" s="88"/>
      <c r="B13" s="21" t="s">
        <v>122</v>
      </c>
      <c r="C13" s="46">
        <v>197.9</v>
      </c>
      <c r="D13" s="46">
        <v>1.1000000000000001</v>
      </c>
      <c r="E13" s="46">
        <v>4.7</v>
      </c>
      <c r="F13" s="46">
        <v>12.7</v>
      </c>
      <c r="G13" s="46">
        <v>18</v>
      </c>
      <c r="H13" s="46">
        <v>17.899999999999999</v>
      </c>
      <c r="I13" s="46">
        <v>17.8</v>
      </c>
      <c r="J13" s="46">
        <v>20.6</v>
      </c>
      <c r="K13" s="46">
        <v>24.9</v>
      </c>
      <c r="L13" s="46">
        <v>25.2</v>
      </c>
      <c r="M13" s="46">
        <v>27.1</v>
      </c>
      <c r="N13" s="46">
        <v>17.600000000000001</v>
      </c>
      <c r="O13" s="46">
        <v>10.4</v>
      </c>
    </row>
    <row r="14" spans="1:15" ht="15" customHeight="1" x14ac:dyDescent="0.2">
      <c r="A14" s="88"/>
      <c r="B14" s="21" t="s">
        <v>123</v>
      </c>
      <c r="C14" s="46">
        <v>147.5</v>
      </c>
      <c r="D14" s="46">
        <v>4.5</v>
      </c>
      <c r="E14" s="46">
        <v>8.8000000000000007</v>
      </c>
      <c r="F14" s="46">
        <v>9.1999999999999993</v>
      </c>
      <c r="G14" s="46">
        <v>10.5</v>
      </c>
      <c r="H14" s="46">
        <v>10.7</v>
      </c>
      <c r="I14" s="46">
        <v>11.7</v>
      </c>
      <c r="J14" s="46">
        <v>12.4</v>
      </c>
      <c r="K14" s="46">
        <v>15.1</v>
      </c>
      <c r="L14" s="46">
        <v>16.8</v>
      </c>
      <c r="M14" s="46">
        <v>17.399999999999999</v>
      </c>
      <c r="N14" s="46">
        <v>15.1</v>
      </c>
      <c r="O14" s="46">
        <v>15.3</v>
      </c>
    </row>
    <row r="15" spans="1:15" ht="15" customHeight="1" x14ac:dyDescent="0.2">
      <c r="A15" s="88"/>
      <c r="B15" s="21" t="s">
        <v>124</v>
      </c>
      <c r="C15" s="46">
        <v>139.1</v>
      </c>
      <c r="D15" s="46">
        <v>0.8</v>
      </c>
      <c r="E15" s="46">
        <v>5.6</v>
      </c>
      <c r="F15" s="46">
        <v>20.5</v>
      </c>
      <c r="G15" s="46">
        <v>23.3</v>
      </c>
      <c r="H15" s="46">
        <v>22.8</v>
      </c>
      <c r="I15" s="46">
        <v>21.4</v>
      </c>
      <c r="J15" s="46">
        <v>15.8</v>
      </c>
      <c r="K15" s="46">
        <v>13.3</v>
      </c>
      <c r="L15" s="46">
        <v>8.6999999999999993</v>
      </c>
      <c r="M15" s="46">
        <v>4.0999999999999996</v>
      </c>
      <c r="N15" s="46">
        <v>1.7</v>
      </c>
      <c r="O15" s="46">
        <v>1.2</v>
      </c>
    </row>
    <row r="16" spans="1:15" ht="15" customHeight="1" x14ac:dyDescent="0.2">
      <c r="A16" s="88"/>
      <c r="B16" s="21" t="s">
        <v>125</v>
      </c>
      <c r="C16" s="46">
        <v>239.4</v>
      </c>
      <c r="D16" s="46">
        <v>0.8</v>
      </c>
      <c r="E16" s="46">
        <v>7.8</v>
      </c>
      <c r="F16" s="46">
        <v>24.5</v>
      </c>
      <c r="G16" s="46">
        <v>39.5</v>
      </c>
      <c r="H16" s="46">
        <v>38.299999999999997</v>
      </c>
      <c r="I16" s="46">
        <v>36.299999999999997</v>
      </c>
      <c r="J16" s="46">
        <v>30.7</v>
      </c>
      <c r="K16" s="46">
        <v>26.1</v>
      </c>
      <c r="L16" s="46">
        <v>15.1</v>
      </c>
      <c r="M16" s="46">
        <v>11.3</v>
      </c>
      <c r="N16" s="46">
        <v>4.9000000000000004</v>
      </c>
      <c r="O16" s="46">
        <v>4</v>
      </c>
    </row>
    <row r="17" spans="1:15" ht="15" customHeight="1" x14ac:dyDescent="0.2">
      <c r="A17" s="88"/>
      <c r="B17" s="21" t="s">
        <v>126</v>
      </c>
      <c r="C17" s="46">
        <v>56.3</v>
      </c>
      <c r="D17" s="46">
        <v>0.1</v>
      </c>
      <c r="E17" s="46">
        <v>1</v>
      </c>
      <c r="F17" s="46">
        <v>2.7</v>
      </c>
      <c r="G17" s="46">
        <v>5.3</v>
      </c>
      <c r="H17" s="46">
        <v>6.6</v>
      </c>
      <c r="I17" s="46">
        <v>6.7</v>
      </c>
      <c r="J17" s="46">
        <v>7.2</v>
      </c>
      <c r="K17" s="46">
        <v>5.8</v>
      </c>
      <c r="L17" s="46">
        <v>6.7</v>
      </c>
      <c r="M17" s="46">
        <v>6.7</v>
      </c>
      <c r="N17" s="46">
        <v>3.7</v>
      </c>
      <c r="O17" s="46">
        <v>3.7</v>
      </c>
    </row>
    <row r="18" spans="1:15" ht="15" customHeight="1" x14ac:dyDescent="0.2">
      <c r="A18" s="88"/>
      <c r="B18" s="21" t="s">
        <v>127</v>
      </c>
      <c r="C18" s="46">
        <v>197.1</v>
      </c>
      <c r="D18" s="46">
        <v>0.6</v>
      </c>
      <c r="E18" s="46">
        <v>7.4</v>
      </c>
      <c r="F18" s="46">
        <v>25.3</v>
      </c>
      <c r="G18" s="46">
        <v>27.3</v>
      </c>
      <c r="H18" s="46">
        <v>27.9</v>
      </c>
      <c r="I18" s="46">
        <v>27.3</v>
      </c>
      <c r="J18" s="46">
        <v>24.2</v>
      </c>
      <c r="K18" s="46">
        <v>20</v>
      </c>
      <c r="L18" s="46">
        <v>14.7</v>
      </c>
      <c r="M18" s="46">
        <v>11.3</v>
      </c>
      <c r="N18" s="46">
        <v>6</v>
      </c>
      <c r="O18" s="46">
        <v>5.2</v>
      </c>
    </row>
    <row r="19" spans="1:15" ht="15" customHeight="1" x14ac:dyDescent="0.2">
      <c r="A19" s="88"/>
      <c r="B19" s="21" t="s">
        <v>128</v>
      </c>
      <c r="C19" s="46">
        <v>124</v>
      </c>
      <c r="D19" s="46">
        <v>0.6</v>
      </c>
      <c r="E19" s="46">
        <v>3.4</v>
      </c>
      <c r="F19" s="46">
        <v>7.2</v>
      </c>
      <c r="G19" s="46">
        <v>7.7</v>
      </c>
      <c r="H19" s="46">
        <v>10</v>
      </c>
      <c r="I19" s="46">
        <v>10.1</v>
      </c>
      <c r="J19" s="46">
        <v>10.3</v>
      </c>
      <c r="K19" s="46">
        <v>10.3</v>
      </c>
      <c r="L19" s="46">
        <v>12.8</v>
      </c>
      <c r="M19" s="46">
        <v>17.7</v>
      </c>
      <c r="N19" s="46">
        <v>16.5</v>
      </c>
      <c r="O19" s="46">
        <v>17.399999999999999</v>
      </c>
    </row>
    <row r="20" spans="1:15" ht="15" customHeight="1" x14ac:dyDescent="0.2">
      <c r="A20" s="88"/>
      <c r="B20" s="21" t="s">
        <v>129</v>
      </c>
      <c r="C20" s="46">
        <v>305.7</v>
      </c>
      <c r="D20" s="46">
        <v>10.7</v>
      </c>
      <c r="E20" s="46">
        <v>39.5</v>
      </c>
      <c r="F20" s="46">
        <v>28.9</v>
      </c>
      <c r="G20" s="46">
        <v>37.200000000000003</v>
      </c>
      <c r="H20" s="46">
        <v>39.299999999999997</v>
      </c>
      <c r="I20" s="46">
        <v>40.200000000000003</v>
      </c>
      <c r="J20" s="46">
        <v>32</v>
      </c>
      <c r="K20" s="46">
        <v>27.7</v>
      </c>
      <c r="L20" s="46">
        <v>20.2</v>
      </c>
      <c r="M20" s="46">
        <v>16.100000000000001</v>
      </c>
      <c r="N20" s="46">
        <v>8.3000000000000007</v>
      </c>
      <c r="O20" s="46">
        <v>5.5</v>
      </c>
    </row>
    <row r="21" spans="1:15" ht="15" customHeight="1" x14ac:dyDescent="0.2">
      <c r="A21" s="88"/>
      <c r="B21" s="21" t="s">
        <v>130</v>
      </c>
      <c r="C21" s="46">
        <v>174.5</v>
      </c>
      <c r="D21" s="46">
        <v>1</v>
      </c>
      <c r="E21" s="46">
        <v>8.9</v>
      </c>
      <c r="F21" s="46">
        <v>23.2</v>
      </c>
      <c r="G21" s="46">
        <v>27.3</v>
      </c>
      <c r="H21" s="46">
        <v>22.8</v>
      </c>
      <c r="I21" s="46">
        <v>18.8</v>
      </c>
      <c r="J21" s="46">
        <v>15.8</v>
      </c>
      <c r="K21" s="46">
        <v>16.100000000000001</v>
      </c>
      <c r="L21" s="46">
        <v>14.1</v>
      </c>
      <c r="M21" s="46">
        <v>13.2</v>
      </c>
      <c r="N21" s="46">
        <v>7.2</v>
      </c>
      <c r="O21" s="46">
        <v>6.1</v>
      </c>
    </row>
    <row r="22" spans="1:15" ht="15" customHeight="1" x14ac:dyDescent="0.2">
      <c r="A22" s="88"/>
      <c r="B22" s="21" t="s">
        <v>131</v>
      </c>
      <c r="C22" s="46">
        <v>37.799999999999997</v>
      </c>
      <c r="D22" s="46">
        <v>0.5</v>
      </c>
      <c r="E22" s="46">
        <v>2.8</v>
      </c>
      <c r="F22" s="46">
        <v>4.0999999999999996</v>
      </c>
      <c r="G22" s="46">
        <v>5</v>
      </c>
      <c r="H22" s="46">
        <v>4.7</v>
      </c>
      <c r="I22" s="46">
        <v>4.5</v>
      </c>
      <c r="J22" s="46">
        <v>4.5</v>
      </c>
      <c r="K22" s="46">
        <v>3.7</v>
      </c>
      <c r="L22" s="46">
        <v>3</v>
      </c>
      <c r="M22" s="46">
        <v>2.5</v>
      </c>
      <c r="N22" s="46">
        <v>1.7</v>
      </c>
      <c r="O22" s="46">
        <v>0.9</v>
      </c>
    </row>
    <row r="23" spans="1:15" ht="15" customHeight="1" x14ac:dyDescent="0.2">
      <c r="A23" s="88"/>
      <c r="B23" s="21" t="s">
        <v>132</v>
      </c>
      <c r="C23" s="46">
        <v>73</v>
      </c>
      <c r="D23" s="46">
        <v>0.3</v>
      </c>
      <c r="E23" s="46">
        <v>1.8</v>
      </c>
      <c r="F23" s="46">
        <v>4.9000000000000004</v>
      </c>
      <c r="G23" s="46">
        <v>6.4</v>
      </c>
      <c r="H23" s="46">
        <v>6.7</v>
      </c>
      <c r="I23" s="46">
        <v>7</v>
      </c>
      <c r="J23" s="46">
        <v>6.8</v>
      </c>
      <c r="K23" s="46">
        <v>7.3</v>
      </c>
      <c r="L23" s="46">
        <v>8.3000000000000007</v>
      </c>
      <c r="M23" s="46">
        <v>9.1999999999999993</v>
      </c>
      <c r="N23" s="46">
        <v>7.2</v>
      </c>
      <c r="O23" s="46">
        <v>7.1</v>
      </c>
    </row>
    <row r="24" spans="1:15" ht="15" customHeight="1" x14ac:dyDescent="0.2">
      <c r="A24" s="88"/>
      <c r="B24" s="11" t="s">
        <v>22</v>
      </c>
      <c r="C24" s="46">
        <v>22.2</v>
      </c>
      <c r="D24" s="46" t="s">
        <v>168</v>
      </c>
      <c r="E24" s="46">
        <v>0.4</v>
      </c>
      <c r="F24" s="46">
        <v>1.6</v>
      </c>
      <c r="G24" s="46">
        <v>3.2</v>
      </c>
      <c r="H24" s="46">
        <v>2.8</v>
      </c>
      <c r="I24" s="46">
        <v>3</v>
      </c>
      <c r="J24" s="46">
        <v>2.4</v>
      </c>
      <c r="K24" s="46">
        <v>2.6</v>
      </c>
      <c r="L24" s="46">
        <v>1.7</v>
      </c>
      <c r="M24" s="46">
        <v>2.2999999999999998</v>
      </c>
      <c r="N24" s="46">
        <v>1.2</v>
      </c>
      <c r="O24" s="46">
        <v>1</v>
      </c>
    </row>
    <row r="25" spans="1:15" ht="15" customHeight="1" x14ac:dyDescent="0.2">
      <c r="A25" s="88" t="s">
        <v>13</v>
      </c>
      <c r="B25" s="10" t="s">
        <v>3</v>
      </c>
      <c r="C25" s="45">
        <v>1238</v>
      </c>
      <c r="D25" s="45">
        <v>16.399999999999999</v>
      </c>
      <c r="E25" s="45">
        <v>59.1</v>
      </c>
      <c r="F25" s="45">
        <v>99.2</v>
      </c>
      <c r="G25" s="45">
        <v>132.30000000000001</v>
      </c>
      <c r="H25" s="45">
        <v>139.9</v>
      </c>
      <c r="I25" s="45">
        <v>143</v>
      </c>
      <c r="J25" s="45">
        <v>134.6</v>
      </c>
      <c r="K25" s="45">
        <v>135.4</v>
      </c>
      <c r="L25" s="45">
        <v>120.5</v>
      </c>
      <c r="M25" s="45">
        <v>114.5</v>
      </c>
      <c r="N25" s="45">
        <v>77.2</v>
      </c>
      <c r="O25" s="45">
        <v>65.900000000000006</v>
      </c>
    </row>
    <row r="26" spans="1:15" ht="15" customHeight="1" x14ac:dyDescent="0.2">
      <c r="A26" s="88"/>
      <c r="B26" s="11" t="s">
        <v>19</v>
      </c>
      <c r="C26" s="46">
        <v>132.19999999999999</v>
      </c>
      <c r="D26" s="46">
        <v>0.5</v>
      </c>
      <c r="E26" s="46">
        <v>1.4</v>
      </c>
      <c r="F26" s="46">
        <v>7.8</v>
      </c>
      <c r="G26" s="46">
        <v>10.3</v>
      </c>
      <c r="H26" s="46">
        <v>11.8</v>
      </c>
      <c r="I26" s="46">
        <v>16.8</v>
      </c>
      <c r="J26" s="46">
        <v>17.2</v>
      </c>
      <c r="K26" s="46">
        <v>19.399999999999999</v>
      </c>
      <c r="L26" s="46">
        <v>17.5</v>
      </c>
      <c r="M26" s="46">
        <v>13.7</v>
      </c>
      <c r="N26" s="46">
        <v>9</v>
      </c>
      <c r="O26" s="46">
        <v>6.9</v>
      </c>
    </row>
    <row r="27" spans="1:15" ht="15" customHeight="1" x14ac:dyDescent="0.2">
      <c r="A27" s="88"/>
      <c r="B27" s="11" t="s">
        <v>20</v>
      </c>
      <c r="C27" s="46">
        <v>72.7</v>
      </c>
      <c r="D27" s="46">
        <v>0.2</v>
      </c>
      <c r="E27" s="46">
        <v>0.9</v>
      </c>
      <c r="F27" s="46">
        <v>3.7</v>
      </c>
      <c r="G27" s="46">
        <v>4.7</v>
      </c>
      <c r="H27" s="46">
        <v>7.3</v>
      </c>
      <c r="I27" s="46">
        <v>7.1</v>
      </c>
      <c r="J27" s="46">
        <v>7.5</v>
      </c>
      <c r="K27" s="46">
        <v>9.8000000000000007</v>
      </c>
      <c r="L27" s="46">
        <v>9.6</v>
      </c>
      <c r="M27" s="46">
        <v>9.8000000000000007</v>
      </c>
      <c r="N27" s="46">
        <v>7</v>
      </c>
      <c r="O27" s="46">
        <v>5.0999999999999996</v>
      </c>
    </row>
    <row r="28" spans="1:15" ht="15" customHeight="1" x14ac:dyDescent="0.2">
      <c r="A28" s="88"/>
      <c r="B28" s="11" t="s">
        <v>21</v>
      </c>
      <c r="C28" s="46">
        <v>1017.3</v>
      </c>
      <c r="D28" s="46">
        <v>15.7</v>
      </c>
      <c r="E28" s="46">
        <v>56.5</v>
      </c>
      <c r="F28" s="46">
        <v>86.6</v>
      </c>
      <c r="G28" s="46">
        <v>115.2</v>
      </c>
      <c r="H28" s="46">
        <v>118.9</v>
      </c>
      <c r="I28" s="46">
        <v>116.9</v>
      </c>
      <c r="J28" s="46">
        <v>108</v>
      </c>
      <c r="K28" s="46">
        <v>104.6</v>
      </c>
      <c r="L28" s="46">
        <v>92</v>
      </c>
      <c r="M28" s="46">
        <v>89.5</v>
      </c>
      <c r="N28" s="46">
        <v>60.4</v>
      </c>
      <c r="O28" s="46">
        <v>53.1</v>
      </c>
    </row>
    <row r="29" spans="1:15" ht="15" customHeight="1" x14ac:dyDescent="0.2">
      <c r="A29" s="88"/>
      <c r="B29" s="21" t="s">
        <v>121</v>
      </c>
      <c r="C29" s="46">
        <v>162.4</v>
      </c>
      <c r="D29" s="46">
        <v>1.1000000000000001</v>
      </c>
      <c r="E29" s="46">
        <v>2.9</v>
      </c>
      <c r="F29" s="46">
        <v>10.3</v>
      </c>
      <c r="G29" s="46">
        <v>17.399999999999999</v>
      </c>
      <c r="H29" s="46">
        <v>18.899999999999999</v>
      </c>
      <c r="I29" s="46">
        <v>18.899999999999999</v>
      </c>
      <c r="J29" s="46">
        <v>20.3</v>
      </c>
      <c r="K29" s="46">
        <v>20.3</v>
      </c>
      <c r="L29" s="46">
        <v>16.600000000000001</v>
      </c>
      <c r="M29" s="46">
        <v>15.8</v>
      </c>
      <c r="N29" s="46">
        <v>10.199999999999999</v>
      </c>
      <c r="O29" s="46">
        <v>9.6999999999999993</v>
      </c>
    </row>
    <row r="30" spans="1:15" ht="15" customHeight="1" x14ac:dyDescent="0.2">
      <c r="A30" s="88"/>
      <c r="B30" s="21" t="s">
        <v>122</v>
      </c>
      <c r="C30" s="46">
        <v>151.69999999999999</v>
      </c>
      <c r="D30" s="46">
        <v>0.8</v>
      </c>
      <c r="E30" s="46">
        <v>3.1</v>
      </c>
      <c r="F30" s="46">
        <v>8.5</v>
      </c>
      <c r="G30" s="46">
        <v>12.1</v>
      </c>
      <c r="H30" s="46">
        <v>13.3</v>
      </c>
      <c r="I30" s="46">
        <v>13.5</v>
      </c>
      <c r="J30" s="46">
        <v>15</v>
      </c>
      <c r="K30" s="46">
        <v>18.600000000000001</v>
      </c>
      <c r="L30" s="46">
        <v>20.7</v>
      </c>
      <c r="M30" s="46">
        <v>22.5</v>
      </c>
      <c r="N30" s="46">
        <v>14.8</v>
      </c>
      <c r="O30" s="46">
        <v>9</v>
      </c>
    </row>
    <row r="31" spans="1:15" ht="15" customHeight="1" x14ac:dyDescent="0.2">
      <c r="A31" s="88"/>
      <c r="B31" s="21" t="s">
        <v>123</v>
      </c>
      <c r="C31" s="46">
        <v>62.6</v>
      </c>
      <c r="D31" s="46">
        <v>1.8</v>
      </c>
      <c r="E31" s="46">
        <v>3.8</v>
      </c>
      <c r="F31" s="46">
        <v>5.6</v>
      </c>
      <c r="G31" s="46">
        <v>5.4</v>
      </c>
      <c r="H31" s="46">
        <v>5</v>
      </c>
      <c r="I31" s="46">
        <v>3.9</v>
      </c>
      <c r="J31" s="46">
        <v>4.5</v>
      </c>
      <c r="K31" s="46">
        <v>5.9</v>
      </c>
      <c r="L31" s="46">
        <v>6.6</v>
      </c>
      <c r="M31" s="46">
        <v>6.8</v>
      </c>
      <c r="N31" s="46">
        <v>6.2</v>
      </c>
      <c r="O31" s="46">
        <v>6.9</v>
      </c>
    </row>
    <row r="32" spans="1:15" ht="15" customHeight="1" x14ac:dyDescent="0.2">
      <c r="A32" s="88"/>
      <c r="B32" s="21" t="s">
        <v>124</v>
      </c>
      <c r="C32" s="46">
        <v>79.5</v>
      </c>
      <c r="D32" s="46">
        <v>0.6</v>
      </c>
      <c r="E32" s="46">
        <v>2.1</v>
      </c>
      <c r="F32" s="46">
        <v>10.3</v>
      </c>
      <c r="G32" s="46">
        <v>13.3</v>
      </c>
      <c r="H32" s="46">
        <v>13.4</v>
      </c>
      <c r="I32" s="46">
        <v>13.1</v>
      </c>
      <c r="J32" s="46">
        <v>9.3000000000000007</v>
      </c>
      <c r="K32" s="46">
        <v>7.5</v>
      </c>
      <c r="L32" s="46">
        <v>5.8</v>
      </c>
      <c r="M32" s="46">
        <v>2.6</v>
      </c>
      <c r="N32" s="46">
        <v>0.9</v>
      </c>
      <c r="O32" s="46">
        <v>0.7</v>
      </c>
    </row>
    <row r="33" spans="1:15" ht="15" customHeight="1" x14ac:dyDescent="0.2">
      <c r="A33" s="88"/>
      <c r="B33" s="21" t="s">
        <v>125</v>
      </c>
      <c r="C33" s="46">
        <v>113</v>
      </c>
      <c r="D33" s="46">
        <v>0.3</v>
      </c>
      <c r="E33" s="46">
        <v>2.5</v>
      </c>
      <c r="F33" s="46">
        <v>12</v>
      </c>
      <c r="G33" s="46">
        <v>18.5</v>
      </c>
      <c r="H33" s="46">
        <v>18.399999999999999</v>
      </c>
      <c r="I33" s="46">
        <v>17.7</v>
      </c>
      <c r="J33" s="46">
        <v>15</v>
      </c>
      <c r="K33" s="46">
        <v>11.5</v>
      </c>
      <c r="L33" s="46">
        <v>7.2</v>
      </c>
      <c r="M33" s="46">
        <v>4.9000000000000004</v>
      </c>
      <c r="N33" s="46">
        <v>2.7</v>
      </c>
      <c r="O33" s="46">
        <v>2.4</v>
      </c>
    </row>
    <row r="34" spans="1:15" ht="15" customHeight="1" x14ac:dyDescent="0.2">
      <c r="A34" s="88"/>
      <c r="B34" s="21" t="s">
        <v>126</v>
      </c>
      <c r="C34" s="46">
        <v>28.5</v>
      </c>
      <c r="D34" s="46" t="s">
        <v>168</v>
      </c>
      <c r="E34" s="46">
        <v>0.3</v>
      </c>
      <c r="F34" s="46">
        <v>0.8</v>
      </c>
      <c r="G34" s="46">
        <v>2.7</v>
      </c>
      <c r="H34" s="46">
        <v>3.5</v>
      </c>
      <c r="I34" s="46">
        <v>3.3</v>
      </c>
      <c r="J34" s="46">
        <v>3.4</v>
      </c>
      <c r="K34" s="46">
        <v>3.1</v>
      </c>
      <c r="L34" s="46">
        <v>3.5</v>
      </c>
      <c r="M34" s="46">
        <v>3.7</v>
      </c>
      <c r="N34" s="46">
        <v>1.9</v>
      </c>
      <c r="O34" s="46">
        <v>2.1</v>
      </c>
    </row>
    <row r="35" spans="1:15" ht="15" customHeight="1" x14ac:dyDescent="0.2">
      <c r="A35" s="88"/>
      <c r="B35" s="21" t="s">
        <v>127</v>
      </c>
      <c r="C35" s="46">
        <v>101.1</v>
      </c>
      <c r="D35" s="46">
        <v>0.2</v>
      </c>
      <c r="E35" s="46">
        <v>2.2000000000000002</v>
      </c>
      <c r="F35" s="46">
        <v>11.4</v>
      </c>
      <c r="G35" s="46">
        <v>12.7</v>
      </c>
      <c r="H35" s="46">
        <v>14.4</v>
      </c>
      <c r="I35" s="46">
        <v>14</v>
      </c>
      <c r="J35" s="46">
        <v>12.6</v>
      </c>
      <c r="K35" s="46">
        <v>11</v>
      </c>
      <c r="L35" s="46">
        <v>9.4</v>
      </c>
      <c r="M35" s="46">
        <v>6.8</v>
      </c>
      <c r="N35" s="46">
        <v>3.2</v>
      </c>
      <c r="O35" s="46">
        <v>3.2</v>
      </c>
    </row>
    <row r="36" spans="1:15" ht="15" customHeight="1" x14ac:dyDescent="0.2">
      <c r="A36" s="88"/>
      <c r="B36" s="21" t="s">
        <v>128</v>
      </c>
      <c r="C36" s="46">
        <v>72</v>
      </c>
      <c r="D36" s="46">
        <v>0.4</v>
      </c>
      <c r="E36" s="46">
        <v>2.2000000000000002</v>
      </c>
      <c r="F36" s="46">
        <v>4.3</v>
      </c>
      <c r="G36" s="46">
        <v>4</v>
      </c>
      <c r="H36" s="46">
        <v>5.4</v>
      </c>
      <c r="I36" s="46">
        <v>5.5</v>
      </c>
      <c r="J36" s="46">
        <v>5.5</v>
      </c>
      <c r="K36" s="46">
        <v>5.5</v>
      </c>
      <c r="L36" s="46">
        <v>6.9</v>
      </c>
      <c r="M36" s="46">
        <v>11.1</v>
      </c>
      <c r="N36" s="46">
        <v>10.6</v>
      </c>
      <c r="O36" s="46">
        <v>10.6</v>
      </c>
    </row>
    <row r="37" spans="1:15" ht="15" customHeight="1" x14ac:dyDescent="0.2">
      <c r="A37" s="88"/>
      <c r="B37" s="21" t="s">
        <v>129</v>
      </c>
      <c r="C37" s="46">
        <v>160.19999999999999</v>
      </c>
      <c r="D37" s="46">
        <v>10</v>
      </c>
      <c r="E37" s="46">
        <v>34.4</v>
      </c>
      <c r="F37" s="46">
        <v>15.1</v>
      </c>
      <c r="G37" s="46">
        <v>17.2</v>
      </c>
      <c r="H37" s="46">
        <v>16.399999999999999</v>
      </c>
      <c r="I37" s="46">
        <v>19.600000000000001</v>
      </c>
      <c r="J37" s="46">
        <v>15.2</v>
      </c>
      <c r="K37" s="46">
        <v>12.3</v>
      </c>
      <c r="L37" s="46">
        <v>7.9</v>
      </c>
      <c r="M37" s="46">
        <v>6.6</v>
      </c>
      <c r="N37" s="46">
        <v>3.5</v>
      </c>
      <c r="O37" s="46">
        <v>2.1</v>
      </c>
    </row>
    <row r="38" spans="1:15" ht="15" customHeight="1" x14ac:dyDescent="0.2">
      <c r="A38" s="88"/>
      <c r="B38" s="21" t="s">
        <v>130</v>
      </c>
      <c r="C38" s="46">
        <v>38.799999999999997</v>
      </c>
      <c r="D38" s="46">
        <v>0.3</v>
      </c>
      <c r="E38" s="46">
        <v>1.1000000000000001</v>
      </c>
      <c r="F38" s="46">
        <v>4.8</v>
      </c>
      <c r="G38" s="46">
        <v>6.6</v>
      </c>
      <c r="H38" s="46">
        <v>5.3</v>
      </c>
      <c r="I38" s="46">
        <v>3</v>
      </c>
      <c r="J38" s="46">
        <v>3.2</v>
      </c>
      <c r="K38" s="46">
        <v>4.3</v>
      </c>
      <c r="L38" s="46">
        <v>3.2</v>
      </c>
      <c r="M38" s="46">
        <v>3</v>
      </c>
      <c r="N38" s="46">
        <v>1.9</v>
      </c>
      <c r="O38" s="46">
        <v>2.2000000000000002</v>
      </c>
    </row>
    <row r="39" spans="1:15" ht="15" customHeight="1" x14ac:dyDescent="0.2">
      <c r="A39" s="88"/>
      <c r="B39" s="21" t="s">
        <v>131</v>
      </c>
      <c r="C39" s="46">
        <v>18.399999999999999</v>
      </c>
      <c r="D39" s="46">
        <v>0.1</v>
      </c>
      <c r="E39" s="46">
        <v>1.2</v>
      </c>
      <c r="F39" s="46">
        <v>1.9</v>
      </c>
      <c r="G39" s="46">
        <v>3</v>
      </c>
      <c r="H39" s="46">
        <v>2.2999999999999998</v>
      </c>
      <c r="I39" s="46">
        <v>2.2000000000000002</v>
      </c>
      <c r="J39" s="46">
        <v>2.1</v>
      </c>
      <c r="K39" s="46">
        <v>1.8</v>
      </c>
      <c r="L39" s="46">
        <v>1.3</v>
      </c>
      <c r="M39" s="46">
        <v>1.2</v>
      </c>
      <c r="N39" s="46">
        <v>1</v>
      </c>
      <c r="O39" s="46">
        <v>0.4</v>
      </c>
    </row>
    <row r="40" spans="1:15" ht="15" customHeight="1" x14ac:dyDescent="0.2">
      <c r="A40" s="88"/>
      <c r="B40" s="21" t="s">
        <v>132</v>
      </c>
      <c r="C40" s="46">
        <v>29</v>
      </c>
      <c r="D40" s="46">
        <v>0.1</v>
      </c>
      <c r="E40" s="46">
        <v>0.7</v>
      </c>
      <c r="F40" s="46">
        <v>1.7</v>
      </c>
      <c r="G40" s="46">
        <v>2.2999999999999998</v>
      </c>
      <c r="H40" s="46">
        <v>2.5</v>
      </c>
      <c r="I40" s="46">
        <v>2.2000000000000002</v>
      </c>
      <c r="J40" s="46">
        <v>1.8</v>
      </c>
      <c r="K40" s="46">
        <v>2.8</v>
      </c>
      <c r="L40" s="46">
        <v>3.1</v>
      </c>
      <c r="M40" s="46">
        <v>4.4000000000000004</v>
      </c>
      <c r="N40" s="46">
        <v>3.5</v>
      </c>
      <c r="O40" s="46">
        <v>3.9</v>
      </c>
    </row>
    <row r="41" spans="1:15" ht="15" customHeight="1" x14ac:dyDescent="0.2">
      <c r="A41" s="88"/>
      <c r="B41" s="11" t="s">
        <v>22</v>
      </c>
      <c r="C41" s="46">
        <v>15.6</v>
      </c>
      <c r="D41" s="46" t="s">
        <v>168</v>
      </c>
      <c r="E41" s="46">
        <v>0.2</v>
      </c>
      <c r="F41" s="46">
        <v>1</v>
      </c>
      <c r="G41" s="46">
        <v>2.2000000000000002</v>
      </c>
      <c r="H41" s="46">
        <v>1.8</v>
      </c>
      <c r="I41" s="46">
        <v>2.2000000000000002</v>
      </c>
      <c r="J41" s="46">
        <v>2</v>
      </c>
      <c r="K41" s="46">
        <v>1.6</v>
      </c>
      <c r="L41" s="46">
        <v>1.4</v>
      </c>
      <c r="M41" s="46">
        <v>1.6</v>
      </c>
      <c r="N41" s="46">
        <v>0.9</v>
      </c>
      <c r="O41" s="46">
        <v>0.9</v>
      </c>
    </row>
    <row r="42" spans="1:15" ht="15" customHeight="1" x14ac:dyDescent="0.2">
      <c r="A42" s="88" t="s">
        <v>14</v>
      </c>
      <c r="B42" s="10" t="s">
        <v>3</v>
      </c>
      <c r="C42" s="45">
        <v>1127.5999999999999</v>
      </c>
      <c r="D42" s="45">
        <v>8.6</v>
      </c>
      <c r="E42" s="45">
        <v>47.3</v>
      </c>
      <c r="F42" s="45">
        <v>104.5</v>
      </c>
      <c r="G42" s="45">
        <v>137.30000000000001</v>
      </c>
      <c r="H42" s="45">
        <v>142.30000000000001</v>
      </c>
      <c r="I42" s="45">
        <v>142</v>
      </c>
      <c r="J42" s="45">
        <v>128</v>
      </c>
      <c r="K42" s="45">
        <v>125.3</v>
      </c>
      <c r="L42" s="45">
        <v>99.6</v>
      </c>
      <c r="M42" s="45">
        <v>88.2</v>
      </c>
      <c r="N42" s="45">
        <v>56.6</v>
      </c>
      <c r="O42" s="45">
        <v>47.8</v>
      </c>
    </row>
    <row r="43" spans="1:15" ht="15" customHeight="1" x14ac:dyDescent="0.2">
      <c r="A43" s="88"/>
      <c r="B43" s="11" t="s">
        <v>19</v>
      </c>
      <c r="C43" s="46">
        <v>80</v>
      </c>
      <c r="D43" s="46">
        <v>0.3</v>
      </c>
      <c r="E43" s="46">
        <v>2.2999999999999998</v>
      </c>
      <c r="F43" s="46">
        <v>4.5</v>
      </c>
      <c r="G43" s="46">
        <v>6</v>
      </c>
      <c r="H43" s="46">
        <v>9.3000000000000007</v>
      </c>
      <c r="I43" s="46">
        <v>10.9</v>
      </c>
      <c r="J43" s="46">
        <v>10.3</v>
      </c>
      <c r="K43" s="46">
        <v>12.7</v>
      </c>
      <c r="L43" s="46">
        <v>8.1999999999999993</v>
      </c>
      <c r="M43" s="46">
        <v>6.5</v>
      </c>
      <c r="N43" s="46">
        <v>5.2</v>
      </c>
      <c r="O43" s="46">
        <v>3.9</v>
      </c>
    </row>
    <row r="44" spans="1:15" ht="15" customHeight="1" x14ac:dyDescent="0.2">
      <c r="A44" s="88"/>
      <c r="B44" s="11" t="s">
        <v>20</v>
      </c>
      <c r="C44" s="46">
        <v>30.1</v>
      </c>
      <c r="D44" s="46">
        <v>0.1</v>
      </c>
      <c r="E44" s="46">
        <v>0.9</v>
      </c>
      <c r="F44" s="46">
        <v>1.4</v>
      </c>
      <c r="G44" s="46">
        <v>3.1</v>
      </c>
      <c r="H44" s="46">
        <v>2.7</v>
      </c>
      <c r="I44" s="46">
        <v>5.2</v>
      </c>
      <c r="J44" s="46">
        <v>3.6</v>
      </c>
      <c r="K44" s="46">
        <v>3.8</v>
      </c>
      <c r="L44" s="46">
        <v>3.7</v>
      </c>
      <c r="M44" s="46">
        <v>2.4</v>
      </c>
      <c r="N44" s="46">
        <v>1.8</v>
      </c>
      <c r="O44" s="46">
        <v>1.4</v>
      </c>
    </row>
    <row r="45" spans="1:15" ht="15" customHeight="1" x14ac:dyDescent="0.2">
      <c r="A45" s="88"/>
      <c r="B45" s="11" t="s">
        <v>21</v>
      </c>
      <c r="C45" s="46">
        <v>1010.9</v>
      </c>
      <c r="D45" s="46">
        <v>8.1999999999999993</v>
      </c>
      <c r="E45" s="46">
        <v>44</v>
      </c>
      <c r="F45" s="46">
        <v>98.2</v>
      </c>
      <c r="G45" s="46">
        <v>127.2</v>
      </c>
      <c r="H45" s="46">
        <v>129.30000000000001</v>
      </c>
      <c r="I45" s="46">
        <v>125.1</v>
      </c>
      <c r="J45" s="46">
        <v>113.7</v>
      </c>
      <c r="K45" s="46">
        <v>107.7</v>
      </c>
      <c r="L45" s="46">
        <v>87.5</v>
      </c>
      <c r="M45" s="46">
        <v>78.599999999999994</v>
      </c>
      <c r="N45" s="46">
        <v>49.2</v>
      </c>
      <c r="O45" s="46">
        <v>42.3</v>
      </c>
    </row>
    <row r="46" spans="1:15" ht="15" customHeight="1" x14ac:dyDescent="0.2">
      <c r="A46" s="88"/>
      <c r="B46" s="21" t="s">
        <v>121</v>
      </c>
      <c r="C46" s="46">
        <v>173.6</v>
      </c>
      <c r="D46" s="46">
        <v>1.7</v>
      </c>
      <c r="E46" s="46">
        <v>5.9</v>
      </c>
      <c r="F46" s="46">
        <v>11.3</v>
      </c>
      <c r="G46" s="46">
        <v>17.399999999999999</v>
      </c>
      <c r="H46" s="46">
        <v>21.7</v>
      </c>
      <c r="I46" s="46">
        <v>21.4</v>
      </c>
      <c r="J46" s="46">
        <v>21.2</v>
      </c>
      <c r="K46" s="46">
        <v>21.6</v>
      </c>
      <c r="L46" s="46">
        <v>17.3</v>
      </c>
      <c r="M46" s="46">
        <v>15.6</v>
      </c>
      <c r="N46" s="46">
        <v>9.5</v>
      </c>
      <c r="O46" s="46">
        <v>9</v>
      </c>
    </row>
    <row r="47" spans="1:15" ht="15" customHeight="1" x14ac:dyDescent="0.2">
      <c r="A47" s="88"/>
      <c r="B47" s="21" t="s">
        <v>122</v>
      </c>
      <c r="C47" s="46">
        <v>46.2</v>
      </c>
      <c r="D47" s="46">
        <v>0.3</v>
      </c>
      <c r="E47" s="46">
        <v>1.6</v>
      </c>
      <c r="F47" s="46">
        <v>4.3</v>
      </c>
      <c r="G47" s="46">
        <v>5.9</v>
      </c>
      <c r="H47" s="46">
        <v>4.5999999999999996</v>
      </c>
      <c r="I47" s="46">
        <v>4.3</v>
      </c>
      <c r="J47" s="46">
        <v>5.7</v>
      </c>
      <c r="K47" s="46">
        <v>6.3</v>
      </c>
      <c r="L47" s="46">
        <v>4.5</v>
      </c>
      <c r="M47" s="46">
        <v>4.5999999999999996</v>
      </c>
      <c r="N47" s="46">
        <v>2.8</v>
      </c>
      <c r="O47" s="46">
        <v>1.4</v>
      </c>
    </row>
    <row r="48" spans="1:15" ht="15" customHeight="1" x14ac:dyDescent="0.2">
      <c r="A48" s="88"/>
      <c r="B48" s="21" t="s">
        <v>123</v>
      </c>
      <c r="C48" s="46">
        <v>84.8</v>
      </c>
      <c r="D48" s="46">
        <v>2.7</v>
      </c>
      <c r="E48" s="46">
        <v>5</v>
      </c>
      <c r="F48" s="46">
        <v>3.6</v>
      </c>
      <c r="G48" s="46">
        <v>5.0999999999999996</v>
      </c>
      <c r="H48" s="46">
        <v>5.6</v>
      </c>
      <c r="I48" s="46">
        <v>7.7</v>
      </c>
      <c r="J48" s="46">
        <v>7.8</v>
      </c>
      <c r="K48" s="46">
        <v>9.1999999999999993</v>
      </c>
      <c r="L48" s="46">
        <v>10.199999999999999</v>
      </c>
      <c r="M48" s="46">
        <v>10.6</v>
      </c>
      <c r="N48" s="46">
        <v>8.8000000000000007</v>
      </c>
      <c r="O48" s="46">
        <v>8.5</v>
      </c>
    </row>
    <row r="49" spans="1:15" ht="15" customHeight="1" x14ac:dyDescent="0.2">
      <c r="A49" s="88"/>
      <c r="B49" s="21" t="s">
        <v>124</v>
      </c>
      <c r="C49" s="46">
        <v>59.6</v>
      </c>
      <c r="D49" s="46">
        <v>0.2</v>
      </c>
      <c r="E49" s="46">
        <v>3.4</v>
      </c>
      <c r="F49" s="46">
        <v>10.199999999999999</v>
      </c>
      <c r="G49" s="46">
        <v>10</v>
      </c>
      <c r="H49" s="46">
        <v>9.3000000000000007</v>
      </c>
      <c r="I49" s="46">
        <v>8.4</v>
      </c>
      <c r="J49" s="46">
        <v>6.5</v>
      </c>
      <c r="K49" s="46">
        <v>5.8</v>
      </c>
      <c r="L49" s="46">
        <v>2.9</v>
      </c>
      <c r="M49" s="46">
        <v>1.5</v>
      </c>
      <c r="N49" s="46">
        <v>0.8</v>
      </c>
      <c r="O49" s="46">
        <v>0.6</v>
      </c>
    </row>
    <row r="50" spans="1:15" ht="15" customHeight="1" x14ac:dyDescent="0.2">
      <c r="A50" s="88"/>
      <c r="B50" s="21" t="s">
        <v>125</v>
      </c>
      <c r="C50" s="46">
        <v>126.3</v>
      </c>
      <c r="D50" s="46">
        <v>0.4</v>
      </c>
      <c r="E50" s="46">
        <v>5.2</v>
      </c>
      <c r="F50" s="46">
        <v>12.5</v>
      </c>
      <c r="G50" s="46">
        <v>21.1</v>
      </c>
      <c r="H50" s="46">
        <v>19.899999999999999</v>
      </c>
      <c r="I50" s="46">
        <v>18.600000000000001</v>
      </c>
      <c r="J50" s="46">
        <v>15.7</v>
      </c>
      <c r="K50" s="46">
        <v>14.6</v>
      </c>
      <c r="L50" s="46">
        <v>8</v>
      </c>
      <c r="M50" s="46">
        <v>6.4</v>
      </c>
      <c r="N50" s="46">
        <v>2.2999999999999998</v>
      </c>
      <c r="O50" s="46">
        <v>1.6</v>
      </c>
    </row>
    <row r="51" spans="1:15" ht="15" customHeight="1" x14ac:dyDescent="0.2">
      <c r="A51" s="88"/>
      <c r="B51" s="21" t="s">
        <v>126</v>
      </c>
      <c r="C51" s="46">
        <v>27.8</v>
      </c>
      <c r="D51" s="46">
        <v>0.1</v>
      </c>
      <c r="E51" s="46">
        <v>0.7</v>
      </c>
      <c r="F51" s="46">
        <v>1.9</v>
      </c>
      <c r="G51" s="46">
        <v>2.6</v>
      </c>
      <c r="H51" s="46">
        <v>3.2</v>
      </c>
      <c r="I51" s="46">
        <v>3.4</v>
      </c>
      <c r="J51" s="46">
        <v>3.8</v>
      </c>
      <c r="K51" s="46">
        <v>2.7</v>
      </c>
      <c r="L51" s="46">
        <v>3.2</v>
      </c>
      <c r="M51" s="46">
        <v>3</v>
      </c>
      <c r="N51" s="46">
        <v>1.8</v>
      </c>
      <c r="O51" s="46">
        <v>1.6</v>
      </c>
    </row>
    <row r="52" spans="1:15" ht="15" customHeight="1" x14ac:dyDescent="0.2">
      <c r="A52" s="88"/>
      <c r="B52" s="21" t="s">
        <v>127</v>
      </c>
      <c r="C52" s="46">
        <v>96</v>
      </c>
      <c r="D52" s="46">
        <v>0.4</v>
      </c>
      <c r="E52" s="46">
        <v>5.2</v>
      </c>
      <c r="F52" s="46">
        <v>13.8</v>
      </c>
      <c r="G52" s="46">
        <v>14.6</v>
      </c>
      <c r="H52" s="46">
        <v>13.5</v>
      </c>
      <c r="I52" s="46">
        <v>13.3</v>
      </c>
      <c r="J52" s="46">
        <v>11.6</v>
      </c>
      <c r="K52" s="46">
        <v>9</v>
      </c>
      <c r="L52" s="46">
        <v>5.3</v>
      </c>
      <c r="M52" s="46">
        <v>4.5</v>
      </c>
      <c r="N52" s="46">
        <v>2.8</v>
      </c>
      <c r="O52" s="46">
        <v>2</v>
      </c>
    </row>
    <row r="53" spans="1:15" ht="15" customHeight="1" x14ac:dyDescent="0.2">
      <c r="A53" s="88"/>
      <c r="B53" s="21" t="s">
        <v>128</v>
      </c>
      <c r="C53" s="46">
        <v>52</v>
      </c>
      <c r="D53" s="46">
        <v>0.2</v>
      </c>
      <c r="E53" s="46">
        <v>1.2</v>
      </c>
      <c r="F53" s="46">
        <v>2.9</v>
      </c>
      <c r="G53" s="46">
        <v>3.7</v>
      </c>
      <c r="H53" s="46">
        <v>4.5999999999999996</v>
      </c>
      <c r="I53" s="46">
        <v>4.5999999999999996</v>
      </c>
      <c r="J53" s="46">
        <v>4.8</v>
      </c>
      <c r="K53" s="46">
        <v>4.8</v>
      </c>
      <c r="L53" s="46">
        <v>5.9</v>
      </c>
      <c r="M53" s="46">
        <v>6.5</v>
      </c>
      <c r="N53" s="46">
        <v>5.9</v>
      </c>
      <c r="O53" s="46">
        <v>6.8</v>
      </c>
    </row>
    <row r="54" spans="1:15" ht="15" customHeight="1" x14ac:dyDescent="0.2">
      <c r="A54" s="88"/>
      <c r="B54" s="21" t="s">
        <v>129</v>
      </c>
      <c r="C54" s="46">
        <v>145.5</v>
      </c>
      <c r="D54" s="46">
        <v>0.7</v>
      </c>
      <c r="E54" s="46">
        <v>5.0999999999999996</v>
      </c>
      <c r="F54" s="46">
        <v>13.8</v>
      </c>
      <c r="G54" s="46">
        <v>20</v>
      </c>
      <c r="H54" s="46">
        <v>22.9</v>
      </c>
      <c r="I54" s="46">
        <v>20.6</v>
      </c>
      <c r="J54" s="46">
        <v>16.8</v>
      </c>
      <c r="K54" s="46">
        <v>15.4</v>
      </c>
      <c r="L54" s="46">
        <v>12.3</v>
      </c>
      <c r="M54" s="46">
        <v>9.5</v>
      </c>
      <c r="N54" s="46">
        <v>4.8</v>
      </c>
      <c r="O54" s="46">
        <v>3.3</v>
      </c>
    </row>
    <row r="55" spans="1:15" ht="15" customHeight="1" x14ac:dyDescent="0.2">
      <c r="A55" s="88"/>
      <c r="B55" s="21" t="s">
        <v>130</v>
      </c>
      <c r="C55" s="46">
        <v>135.69999999999999</v>
      </c>
      <c r="D55" s="46">
        <v>0.7</v>
      </c>
      <c r="E55" s="46">
        <v>7.9</v>
      </c>
      <c r="F55" s="46">
        <v>18.399999999999999</v>
      </c>
      <c r="G55" s="46">
        <v>20.7</v>
      </c>
      <c r="H55" s="46">
        <v>17.5</v>
      </c>
      <c r="I55" s="46">
        <v>15.7</v>
      </c>
      <c r="J55" s="46">
        <v>12.6</v>
      </c>
      <c r="K55" s="46">
        <v>11.8</v>
      </c>
      <c r="L55" s="46">
        <v>10.9</v>
      </c>
      <c r="M55" s="46">
        <v>10.199999999999999</v>
      </c>
      <c r="N55" s="46">
        <v>5.3</v>
      </c>
      <c r="O55" s="46">
        <v>3.9</v>
      </c>
    </row>
    <row r="56" spans="1:15" ht="15" customHeight="1" x14ac:dyDescent="0.2">
      <c r="A56" s="88"/>
      <c r="B56" s="21" t="s">
        <v>131</v>
      </c>
      <c r="C56" s="46">
        <v>19.399999999999999</v>
      </c>
      <c r="D56" s="46">
        <v>0.3</v>
      </c>
      <c r="E56" s="46">
        <v>1.6</v>
      </c>
      <c r="F56" s="46">
        <v>2.2000000000000002</v>
      </c>
      <c r="G56" s="46">
        <v>2</v>
      </c>
      <c r="H56" s="46">
        <v>2.4</v>
      </c>
      <c r="I56" s="46">
        <v>2.2999999999999998</v>
      </c>
      <c r="J56" s="46">
        <v>2.4</v>
      </c>
      <c r="K56" s="46">
        <v>1.9</v>
      </c>
      <c r="L56" s="46">
        <v>1.7</v>
      </c>
      <c r="M56" s="46">
        <v>1.4</v>
      </c>
      <c r="N56" s="46">
        <v>0.7</v>
      </c>
      <c r="O56" s="46">
        <v>0.5</v>
      </c>
    </row>
    <row r="57" spans="1:15" ht="15" customHeight="1" x14ac:dyDescent="0.2">
      <c r="A57" s="88"/>
      <c r="B57" s="21" t="s">
        <v>132</v>
      </c>
      <c r="C57" s="46">
        <v>43.9</v>
      </c>
      <c r="D57" s="46">
        <v>0.2</v>
      </c>
      <c r="E57" s="46">
        <v>1.1000000000000001</v>
      </c>
      <c r="F57" s="46">
        <v>3.3</v>
      </c>
      <c r="G57" s="46">
        <v>4</v>
      </c>
      <c r="H57" s="46">
        <v>4.2</v>
      </c>
      <c r="I57" s="46">
        <v>4.7</v>
      </c>
      <c r="J57" s="46">
        <v>5</v>
      </c>
      <c r="K57" s="46">
        <v>4.5999999999999996</v>
      </c>
      <c r="L57" s="46">
        <v>5.3</v>
      </c>
      <c r="M57" s="46">
        <v>4.8</v>
      </c>
      <c r="N57" s="46">
        <v>3.6</v>
      </c>
      <c r="O57" s="46">
        <v>3.2</v>
      </c>
    </row>
    <row r="58" spans="1:15" ht="15" customHeight="1" x14ac:dyDescent="0.2">
      <c r="A58" s="88"/>
      <c r="B58" s="11" t="s">
        <v>22</v>
      </c>
      <c r="C58" s="46">
        <v>6.6</v>
      </c>
      <c r="D58" s="46" t="s">
        <v>168</v>
      </c>
      <c r="E58" s="46">
        <v>0.2</v>
      </c>
      <c r="F58" s="46">
        <v>0.6</v>
      </c>
      <c r="G58" s="46">
        <v>1</v>
      </c>
      <c r="H58" s="46">
        <v>1</v>
      </c>
      <c r="I58" s="46">
        <v>0.8</v>
      </c>
      <c r="J58" s="46">
        <v>0.5</v>
      </c>
      <c r="K58" s="46">
        <v>1.1000000000000001</v>
      </c>
      <c r="L58" s="46">
        <v>0.3</v>
      </c>
      <c r="M58" s="46">
        <v>0.7</v>
      </c>
      <c r="N58" s="46">
        <v>0.4</v>
      </c>
      <c r="O58" s="46">
        <v>0.1</v>
      </c>
    </row>
    <row r="59" spans="1:15" s="31" customFormat="1" ht="15" customHeight="1" x14ac:dyDescent="0.2"/>
    <row r="60" spans="1:15" s="31" customFormat="1" ht="15" customHeight="1" x14ac:dyDescent="0.2">
      <c r="A60" s="89" t="s">
        <v>15</v>
      </c>
      <c r="B60" s="83"/>
      <c r="C60" s="83"/>
      <c r="D60" s="83"/>
      <c r="E60" s="83"/>
      <c r="F60" s="83"/>
      <c r="G60" s="83"/>
      <c r="H60" s="83"/>
      <c r="I60" s="83"/>
      <c r="J60" s="83"/>
      <c r="K60" s="83"/>
      <c r="L60" s="83"/>
      <c r="M60" s="83"/>
      <c r="N60" s="83"/>
      <c r="O60" s="83"/>
    </row>
    <row r="61" spans="1:15" s="31" customFormat="1" ht="15" customHeight="1" x14ac:dyDescent="0.2">
      <c r="A61" s="90" t="s">
        <v>0</v>
      </c>
      <c r="B61" s="83"/>
      <c r="C61" s="83"/>
      <c r="D61" s="83"/>
      <c r="E61" s="83"/>
      <c r="F61" s="83"/>
      <c r="G61" s="83"/>
      <c r="H61" s="83"/>
      <c r="I61" s="83"/>
      <c r="J61" s="83"/>
      <c r="K61" s="83"/>
      <c r="L61" s="83"/>
      <c r="M61" s="83"/>
      <c r="N61" s="83"/>
      <c r="O61" s="83"/>
    </row>
    <row r="62" spans="1:15" s="31" customFormat="1" ht="15" customHeight="1" x14ac:dyDescent="0.2">
      <c r="A62" s="87" t="s">
        <v>16</v>
      </c>
      <c r="B62" s="83"/>
      <c r="C62" s="83"/>
      <c r="D62" s="83"/>
      <c r="E62" s="83"/>
      <c r="F62" s="83"/>
      <c r="G62" s="83"/>
      <c r="H62" s="83"/>
      <c r="I62" s="83"/>
      <c r="J62" s="83"/>
      <c r="K62" s="83"/>
      <c r="L62" s="83"/>
      <c r="M62" s="83"/>
      <c r="N62" s="83"/>
      <c r="O62" s="83"/>
    </row>
    <row r="63" spans="1:15" s="31" customFormat="1" ht="15" customHeight="1" x14ac:dyDescent="0.2">
      <c r="A63" s="87" t="s">
        <v>64</v>
      </c>
      <c r="B63" s="83"/>
      <c r="C63" s="83"/>
      <c r="D63" s="83"/>
      <c r="E63" s="83"/>
      <c r="F63" s="83"/>
      <c r="G63" s="83"/>
      <c r="H63" s="83"/>
      <c r="I63" s="83"/>
      <c r="J63" s="83"/>
      <c r="K63" s="83"/>
      <c r="L63" s="83"/>
      <c r="M63" s="83"/>
      <c r="N63" s="83"/>
      <c r="O63" s="83"/>
    </row>
    <row r="64" spans="1:15" s="31" customFormat="1" ht="15" customHeight="1" x14ac:dyDescent="0.2"/>
  </sheetData>
  <mergeCells count="13">
    <mergeCell ref="A63:O63"/>
    <mergeCell ref="A8:A24"/>
    <mergeCell ref="A25:A41"/>
    <mergeCell ref="A42:A58"/>
    <mergeCell ref="A60:O60"/>
    <mergeCell ref="A61:O61"/>
    <mergeCell ref="A62:O62"/>
    <mergeCell ref="A7:B7"/>
    <mergeCell ref="A2:O2"/>
    <mergeCell ref="A3:O3"/>
    <mergeCell ref="A4:O4"/>
    <mergeCell ref="A5:O5"/>
    <mergeCell ref="A6:O6"/>
  </mergeCells>
  <hyperlinks>
    <hyperlink ref="A1" location="Contents!A1" display="Contents" xr:uid="{E2119A7D-8CE6-4A99-8EEA-98CE90C1A5F0}"/>
  </hyperlinks>
  <printOptions horizontalCentered="1"/>
  <pageMargins left="0.02" right="0.02" top="0.01" bottom="0.01" header="0" footer="0"/>
  <pageSetup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C5184-63AE-4C0E-92DB-FAA6EF9067F7}">
  <dimension ref="A1:H64"/>
  <sheetViews>
    <sheetView showGridLines="0" zoomScaleNormal="100" workbookViewId="0">
      <pane xSplit="2" ySplit="7" topLeftCell="C8" activePane="bottomRight" state="frozen"/>
      <selection activeCell="A2" sqref="A2:M2"/>
      <selection pane="topRight" activeCell="A2" sqref="A2:M2"/>
      <selection pane="bottomLeft" activeCell="A2" sqref="A2:M2"/>
      <selection pane="bottomRight" activeCell="A2" sqref="A2:H2"/>
    </sheetView>
  </sheetViews>
  <sheetFormatPr defaultColWidth="11.42578125" defaultRowHeight="12.95" customHeight="1" x14ac:dyDescent="0.2"/>
  <cols>
    <col min="1" max="1" width="8.7109375" style="4" bestFit="1" customWidth="1"/>
    <col min="2" max="2" width="47.5703125" style="4" bestFit="1" customWidth="1"/>
    <col min="3" max="8" width="23.7109375" style="4" bestFit="1" customWidth="1"/>
    <col min="9" max="16384" width="11.42578125" style="4"/>
  </cols>
  <sheetData>
    <row r="1" spans="1:8" s="30" customFormat="1" ht="15" customHeight="1" x14ac:dyDescent="0.2">
      <c r="A1" s="29" t="s">
        <v>67</v>
      </c>
    </row>
    <row r="2" spans="1:8" s="30" customFormat="1" ht="15" customHeight="1" x14ac:dyDescent="0.2">
      <c r="A2" s="71" t="s">
        <v>156</v>
      </c>
      <c r="B2" s="72"/>
      <c r="C2" s="72"/>
      <c r="D2" s="72"/>
      <c r="E2" s="72"/>
      <c r="F2" s="72"/>
      <c r="G2" s="72"/>
      <c r="H2" s="72"/>
    </row>
    <row r="3" spans="1:8" s="30" customFormat="1" ht="15" customHeight="1" x14ac:dyDescent="0.2">
      <c r="A3" s="71" t="s">
        <v>184</v>
      </c>
      <c r="B3" s="72"/>
      <c r="C3" s="72"/>
      <c r="D3" s="72"/>
      <c r="E3" s="72"/>
      <c r="F3" s="72"/>
      <c r="G3" s="72"/>
      <c r="H3" s="72"/>
    </row>
    <row r="4" spans="1:8" s="30" customFormat="1" ht="15" customHeight="1" x14ac:dyDescent="0.2">
      <c r="A4" s="73" t="s">
        <v>0</v>
      </c>
      <c r="B4" s="72"/>
      <c r="C4" s="72"/>
      <c r="D4" s="72"/>
      <c r="E4" s="72"/>
      <c r="F4" s="72"/>
      <c r="G4" s="72"/>
      <c r="H4" s="72"/>
    </row>
    <row r="5" spans="1:8" s="30" customFormat="1" ht="15" customHeight="1" x14ac:dyDescent="0.2">
      <c r="A5" s="74" t="s">
        <v>0</v>
      </c>
      <c r="B5" s="72"/>
      <c r="C5" s="72"/>
      <c r="D5" s="72"/>
      <c r="E5" s="72"/>
      <c r="F5" s="72"/>
      <c r="G5" s="72"/>
      <c r="H5" s="72"/>
    </row>
    <row r="6" spans="1:8" s="30" customFormat="1" ht="15" customHeight="1" x14ac:dyDescent="0.2">
      <c r="A6" s="75" t="s">
        <v>1</v>
      </c>
      <c r="B6" s="72"/>
      <c r="C6" s="72"/>
      <c r="D6" s="72"/>
      <c r="E6" s="72"/>
      <c r="F6" s="72"/>
      <c r="G6" s="72"/>
      <c r="H6" s="72"/>
    </row>
    <row r="7" spans="1:8" ht="45.95" customHeight="1" x14ac:dyDescent="0.2">
      <c r="A7" s="70" t="s">
        <v>2</v>
      </c>
      <c r="B7" s="70"/>
      <c r="C7" s="23" t="s">
        <v>3</v>
      </c>
      <c r="D7" s="23" t="s">
        <v>44</v>
      </c>
      <c r="E7" s="23" t="s">
        <v>45</v>
      </c>
      <c r="F7" s="22" t="s">
        <v>46</v>
      </c>
      <c r="G7" s="22" t="s">
        <v>47</v>
      </c>
      <c r="H7" s="23" t="s">
        <v>48</v>
      </c>
    </row>
    <row r="8" spans="1:8" ht="15" customHeight="1" x14ac:dyDescent="0.2">
      <c r="A8" s="77" t="s">
        <v>3</v>
      </c>
      <c r="B8" s="5" t="s">
        <v>3</v>
      </c>
      <c r="C8" s="43">
        <v>2365.6</v>
      </c>
      <c r="D8" s="43">
        <v>271.7</v>
      </c>
      <c r="E8" s="43">
        <v>314.10000000000002</v>
      </c>
      <c r="F8" s="43">
        <v>269.89999999999998</v>
      </c>
      <c r="G8" s="43">
        <v>482.2</v>
      </c>
      <c r="H8" s="43">
        <v>1027.5999999999999</v>
      </c>
    </row>
    <row r="9" spans="1:8" ht="15" customHeight="1" x14ac:dyDescent="0.2">
      <c r="A9" s="77"/>
      <c r="B9" s="11" t="s">
        <v>19</v>
      </c>
      <c r="C9" s="44">
        <v>212.2</v>
      </c>
      <c r="D9" s="44">
        <v>29.5</v>
      </c>
      <c r="E9" s="44">
        <v>30.6</v>
      </c>
      <c r="F9" s="44">
        <v>21.2</v>
      </c>
      <c r="G9" s="44">
        <v>43.9</v>
      </c>
      <c r="H9" s="44">
        <v>86.9</v>
      </c>
    </row>
    <row r="10" spans="1:8" ht="15" customHeight="1" x14ac:dyDescent="0.2">
      <c r="A10" s="77"/>
      <c r="B10" s="11" t="s">
        <v>20</v>
      </c>
      <c r="C10" s="44">
        <v>102.9</v>
      </c>
      <c r="D10" s="44">
        <v>19.7</v>
      </c>
      <c r="E10" s="44">
        <v>18.5</v>
      </c>
      <c r="F10" s="44">
        <v>10.8</v>
      </c>
      <c r="G10" s="44">
        <v>22.5</v>
      </c>
      <c r="H10" s="44">
        <v>31.4</v>
      </c>
    </row>
    <row r="11" spans="1:8" ht="15" customHeight="1" x14ac:dyDescent="0.2">
      <c r="A11" s="77"/>
      <c r="B11" s="11" t="s">
        <v>21</v>
      </c>
      <c r="C11" s="44">
        <v>2028.2</v>
      </c>
      <c r="D11" s="44">
        <v>219.7</v>
      </c>
      <c r="E11" s="44">
        <v>262.60000000000002</v>
      </c>
      <c r="F11" s="44">
        <v>235.7</v>
      </c>
      <c r="G11" s="44">
        <v>409.4</v>
      </c>
      <c r="H11" s="44">
        <v>900.8</v>
      </c>
    </row>
    <row r="12" spans="1:8" ht="15" customHeight="1" x14ac:dyDescent="0.2">
      <c r="A12" s="77"/>
      <c r="B12" s="21" t="s">
        <v>121</v>
      </c>
      <c r="C12" s="44">
        <v>336</v>
      </c>
      <c r="D12" s="44">
        <v>49.4</v>
      </c>
      <c r="E12" s="44">
        <v>59.9</v>
      </c>
      <c r="F12" s="44">
        <v>36.9</v>
      </c>
      <c r="G12" s="44">
        <v>66.400000000000006</v>
      </c>
      <c r="H12" s="44">
        <v>123.4</v>
      </c>
    </row>
    <row r="13" spans="1:8" ht="15" customHeight="1" x14ac:dyDescent="0.2">
      <c r="A13" s="77"/>
      <c r="B13" s="21" t="s">
        <v>122</v>
      </c>
      <c r="C13" s="44">
        <v>197.9</v>
      </c>
      <c r="D13" s="44">
        <v>36.299999999999997</v>
      </c>
      <c r="E13" s="44">
        <v>47.6</v>
      </c>
      <c r="F13" s="44">
        <v>33.9</v>
      </c>
      <c r="G13" s="44">
        <v>39.700000000000003</v>
      </c>
      <c r="H13" s="44">
        <v>40.5</v>
      </c>
    </row>
    <row r="14" spans="1:8" ht="15" customHeight="1" x14ac:dyDescent="0.2">
      <c r="A14" s="77"/>
      <c r="B14" s="21" t="s">
        <v>123</v>
      </c>
      <c r="C14" s="44">
        <v>147.5</v>
      </c>
      <c r="D14" s="44">
        <v>42.5</v>
      </c>
      <c r="E14" s="44">
        <v>33.799999999999997</v>
      </c>
      <c r="F14" s="44">
        <v>29</v>
      </c>
      <c r="G14" s="44">
        <v>24.5</v>
      </c>
      <c r="H14" s="44">
        <v>17.7</v>
      </c>
    </row>
    <row r="15" spans="1:8" ht="15" customHeight="1" x14ac:dyDescent="0.2">
      <c r="A15" s="77"/>
      <c r="B15" s="21" t="s">
        <v>124</v>
      </c>
      <c r="C15" s="44">
        <v>139.1</v>
      </c>
      <c r="D15" s="44">
        <v>3</v>
      </c>
      <c r="E15" s="44">
        <v>7.3</v>
      </c>
      <c r="F15" s="44">
        <v>6.9</v>
      </c>
      <c r="G15" s="44">
        <v>26.1</v>
      </c>
      <c r="H15" s="44">
        <v>95.9</v>
      </c>
    </row>
    <row r="16" spans="1:8" ht="15" customHeight="1" x14ac:dyDescent="0.2">
      <c r="A16" s="77"/>
      <c r="B16" s="21" t="s">
        <v>125</v>
      </c>
      <c r="C16" s="44">
        <v>239.4</v>
      </c>
      <c r="D16" s="44">
        <v>7.4</v>
      </c>
      <c r="E16" s="44">
        <v>14.1</v>
      </c>
      <c r="F16" s="44">
        <v>12.7</v>
      </c>
      <c r="G16" s="44">
        <v>41.4</v>
      </c>
      <c r="H16" s="44">
        <v>163.9</v>
      </c>
    </row>
    <row r="17" spans="1:8" ht="15" customHeight="1" x14ac:dyDescent="0.2">
      <c r="A17" s="77"/>
      <c r="B17" s="21" t="s">
        <v>126</v>
      </c>
      <c r="C17" s="44">
        <v>56.3</v>
      </c>
      <c r="D17" s="44">
        <v>6.3</v>
      </c>
      <c r="E17" s="44">
        <v>7.6</v>
      </c>
      <c r="F17" s="44">
        <v>6.8</v>
      </c>
      <c r="G17" s="44">
        <v>14.3</v>
      </c>
      <c r="H17" s="44">
        <v>21.2</v>
      </c>
    </row>
    <row r="18" spans="1:8" ht="15" customHeight="1" x14ac:dyDescent="0.2">
      <c r="A18" s="77"/>
      <c r="B18" s="21" t="s">
        <v>127</v>
      </c>
      <c r="C18" s="44">
        <v>197.1</v>
      </c>
      <c r="D18" s="44">
        <v>7</v>
      </c>
      <c r="E18" s="44">
        <v>15.4</v>
      </c>
      <c r="F18" s="44">
        <v>12.9</v>
      </c>
      <c r="G18" s="44">
        <v>36.700000000000003</v>
      </c>
      <c r="H18" s="44">
        <v>125.1</v>
      </c>
    </row>
    <row r="19" spans="1:8" ht="15" customHeight="1" x14ac:dyDescent="0.2">
      <c r="A19" s="77"/>
      <c r="B19" s="21" t="s">
        <v>128</v>
      </c>
      <c r="C19" s="44">
        <v>124</v>
      </c>
      <c r="D19" s="44">
        <v>30.4</v>
      </c>
      <c r="E19" s="44">
        <v>18.3</v>
      </c>
      <c r="F19" s="44">
        <v>29.6</v>
      </c>
      <c r="G19" s="44">
        <v>21.9</v>
      </c>
      <c r="H19" s="44">
        <v>23.7</v>
      </c>
    </row>
    <row r="20" spans="1:8" ht="15" customHeight="1" x14ac:dyDescent="0.2">
      <c r="A20" s="77"/>
      <c r="B20" s="21" t="s">
        <v>129</v>
      </c>
      <c r="C20" s="44">
        <v>305.7</v>
      </c>
      <c r="D20" s="44">
        <v>6.6</v>
      </c>
      <c r="E20" s="44">
        <v>18.600000000000001</v>
      </c>
      <c r="F20" s="44">
        <v>32.799999999999997</v>
      </c>
      <c r="G20" s="44">
        <v>78</v>
      </c>
      <c r="H20" s="44">
        <v>169.8</v>
      </c>
    </row>
    <row r="21" spans="1:8" ht="15" customHeight="1" x14ac:dyDescent="0.2">
      <c r="A21" s="77"/>
      <c r="B21" s="21" t="s">
        <v>130</v>
      </c>
      <c r="C21" s="44">
        <v>174.5</v>
      </c>
      <c r="D21" s="44">
        <v>10.5</v>
      </c>
      <c r="E21" s="44">
        <v>19</v>
      </c>
      <c r="F21" s="44">
        <v>19.399999999999999</v>
      </c>
      <c r="G21" s="44">
        <v>38.299999999999997</v>
      </c>
      <c r="H21" s="44">
        <v>87.3</v>
      </c>
    </row>
    <row r="22" spans="1:8" ht="15" customHeight="1" x14ac:dyDescent="0.2">
      <c r="A22" s="77"/>
      <c r="B22" s="21" t="s">
        <v>131</v>
      </c>
      <c r="C22" s="44">
        <v>37.799999999999997</v>
      </c>
      <c r="D22" s="44">
        <v>2.7</v>
      </c>
      <c r="E22" s="44">
        <v>6.2</v>
      </c>
      <c r="F22" s="44">
        <v>5.0999999999999996</v>
      </c>
      <c r="G22" s="44">
        <v>9.9</v>
      </c>
      <c r="H22" s="44">
        <v>13.8</v>
      </c>
    </row>
    <row r="23" spans="1:8" ht="15" customHeight="1" x14ac:dyDescent="0.2">
      <c r="A23" s="77"/>
      <c r="B23" s="21" t="s">
        <v>132</v>
      </c>
      <c r="C23" s="44">
        <v>73</v>
      </c>
      <c r="D23" s="44">
        <v>17.600000000000001</v>
      </c>
      <c r="E23" s="44">
        <v>14.7</v>
      </c>
      <c r="F23" s="44">
        <v>9.6999999999999993</v>
      </c>
      <c r="G23" s="44">
        <v>12.3</v>
      </c>
      <c r="H23" s="44">
        <v>18.7</v>
      </c>
    </row>
    <row r="24" spans="1:8" ht="15" customHeight="1" x14ac:dyDescent="0.2">
      <c r="A24" s="77"/>
      <c r="B24" s="11" t="s">
        <v>22</v>
      </c>
      <c r="C24" s="44">
        <v>22.2</v>
      </c>
      <c r="D24" s="44">
        <v>2.7</v>
      </c>
      <c r="E24" s="44">
        <v>2.4</v>
      </c>
      <c r="F24" s="44">
        <v>2.2000000000000002</v>
      </c>
      <c r="G24" s="44">
        <v>6.4</v>
      </c>
      <c r="H24" s="44">
        <v>8.4</v>
      </c>
    </row>
    <row r="25" spans="1:8" ht="15" customHeight="1" x14ac:dyDescent="0.2">
      <c r="A25" s="77" t="s">
        <v>13</v>
      </c>
      <c r="B25" s="5" t="s">
        <v>3</v>
      </c>
      <c r="C25" s="43">
        <v>1238</v>
      </c>
      <c r="D25" s="43">
        <v>150.19999999999999</v>
      </c>
      <c r="E25" s="43">
        <v>163.4</v>
      </c>
      <c r="F25" s="43">
        <v>156.19999999999999</v>
      </c>
      <c r="G25" s="43">
        <v>253.7</v>
      </c>
      <c r="H25" s="43">
        <v>514.5</v>
      </c>
    </row>
    <row r="26" spans="1:8" ht="15" customHeight="1" x14ac:dyDescent="0.2">
      <c r="A26" s="77"/>
      <c r="B26" s="11" t="s">
        <v>19</v>
      </c>
      <c r="C26" s="44">
        <v>132.19999999999999</v>
      </c>
      <c r="D26" s="44">
        <v>17.3</v>
      </c>
      <c r="E26" s="44">
        <v>17.5</v>
      </c>
      <c r="F26" s="44">
        <v>14</v>
      </c>
      <c r="G26" s="44">
        <v>28.4</v>
      </c>
      <c r="H26" s="44">
        <v>55</v>
      </c>
    </row>
    <row r="27" spans="1:8" ht="15" customHeight="1" x14ac:dyDescent="0.2">
      <c r="A27" s="77"/>
      <c r="B27" s="11" t="s">
        <v>20</v>
      </c>
      <c r="C27" s="44">
        <v>72.7</v>
      </c>
      <c r="D27" s="44">
        <v>15.4</v>
      </c>
      <c r="E27" s="44">
        <v>12.1</v>
      </c>
      <c r="F27" s="44">
        <v>8</v>
      </c>
      <c r="G27" s="44">
        <v>14.5</v>
      </c>
      <c r="H27" s="44">
        <v>22.8</v>
      </c>
    </row>
    <row r="28" spans="1:8" ht="15" customHeight="1" x14ac:dyDescent="0.2">
      <c r="A28" s="77"/>
      <c r="B28" s="11" t="s">
        <v>21</v>
      </c>
      <c r="C28" s="44">
        <v>1017.3</v>
      </c>
      <c r="D28" s="44">
        <v>115.6</v>
      </c>
      <c r="E28" s="44">
        <v>132.1</v>
      </c>
      <c r="F28" s="44">
        <v>132.69999999999999</v>
      </c>
      <c r="G28" s="44">
        <v>206.1</v>
      </c>
      <c r="H28" s="44">
        <v>430.9</v>
      </c>
    </row>
    <row r="29" spans="1:8" ht="15" customHeight="1" x14ac:dyDescent="0.2">
      <c r="A29" s="77"/>
      <c r="B29" s="21" t="s">
        <v>121</v>
      </c>
      <c r="C29" s="44">
        <v>162.4</v>
      </c>
      <c r="D29" s="44">
        <v>24.1</v>
      </c>
      <c r="E29" s="44">
        <v>26.5</v>
      </c>
      <c r="F29" s="44">
        <v>17.3</v>
      </c>
      <c r="G29" s="44">
        <v>31.9</v>
      </c>
      <c r="H29" s="44">
        <v>62.6</v>
      </c>
    </row>
    <row r="30" spans="1:8" ht="15" customHeight="1" x14ac:dyDescent="0.2">
      <c r="A30" s="77"/>
      <c r="B30" s="21" t="s">
        <v>122</v>
      </c>
      <c r="C30" s="44">
        <v>151.69999999999999</v>
      </c>
      <c r="D30" s="44">
        <v>31.3</v>
      </c>
      <c r="E30" s="44">
        <v>38.1</v>
      </c>
      <c r="F30" s="44">
        <v>27.6</v>
      </c>
      <c r="G30" s="44">
        <v>27.3</v>
      </c>
      <c r="H30" s="44">
        <v>27.4</v>
      </c>
    </row>
    <row r="31" spans="1:8" ht="15" customHeight="1" x14ac:dyDescent="0.2">
      <c r="A31" s="77"/>
      <c r="B31" s="21" t="s">
        <v>123</v>
      </c>
      <c r="C31" s="44">
        <v>62.6</v>
      </c>
      <c r="D31" s="44">
        <v>16.5</v>
      </c>
      <c r="E31" s="44">
        <v>14.3</v>
      </c>
      <c r="F31" s="44">
        <v>12.8</v>
      </c>
      <c r="G31" s="44">
        <v>11.9</v>
      </c>
      <c r="H31" s="44">
        <v>7.2</v>
      </c>
    </row>
    <row r="32" spans="1:8" ht="15" customHeight="1" x14ac:dyDescent="0.2">
      <c r="A32" s="77"/>
      <c r="B32" s="21" t="s">
        <v>124</v>
      </c>
      <c r="C32" s="44">
        <v>79.5</v>
      </c>
      <c r="D32" s="44">
        <v>1.5</v>
      </c>
      <c r="E32" s="44">
        <v>4.5</v>
      </c>
      <c r="F32" s="44">
        <v>4.5</v>
      </c>
      <c r="G32" s="44">
        <v>14.9</v>
      </c>
      <c r="H32" s="44">
        <v>54.2</v>
      </c>
    </row>
    <row r="33" spans="1:8" ht="15" customHeight="1" x14ac:dyDescent="0.2">
      <c r="A33" s="77"/>
      <c r="B33" s="21" t="s">
        <v>125</v>
      </c>
      <c r="C33" s="44">
        <v>113</v>
      </c>
      <c r="D33" s="44">
        <v>3.8</v>
      </c>
      <c r="E33" s="44">
        <v>4.4000000000000004</v>
      </c>
      <c r="F33" s="44">
        <v>5.3</v>
      </c>
      <c r="G33" s="44">
        <v>17.3</v>
      </c>
      <c r="H33" s="44">
        <v>82.2</v>
      </c>
    </row>
    <row r="34" spans="1:8" ht="15" customHeight="1" x14ac:dyDescent="0.2">
      <c r="A34" s="77"/>
      <c r="B34" s="21" t="s">
        <v>126</v>
      </c>
      <c r="C34" s="44">
        <v>28.5</v>
      </c>
      <c r="D34" s="44">
        <v>2.9</v>
      </c>
      <c r="E34" s="44">
        <v>3.4</v>
      </c>
      <c r="F34" s="44">
        <v>3.9</v>
      </c>
      <c r="G34" s="44">
        <v>7.5</v>
      </c>
      <c r="H34" s="44">
        <v>10.8</v>
      </c>
    </row>
    <row r="35" spans="1:8" ht="15" customHeight="1" x14ac:dyDescent="0.2">
      <c r="A35" s="77"/>
      <c r="B35" s="21" t="s">
        <v>127</v>
      </c>
      <c r="C35" s="44">
        <v>101.1</v>
      </c>
      <c r="D35" s="44">
        <v>3.7</v>
      </c>
      <c r="E35" s="44">
        <v>7.3</v>
      </c>
      <c r="F35" s="44">
        <v>7.3</v>
      </c>
      <c r="G35" s="44">
        <v>17.5</v>
      </c>
      <c r="H35" s="44">
        <v>65.3</v>
      </c>
    </row>
    <row r="36" spans="1:8" ht="15" customHeight="1" x14ac:dyDescent="0.2">
      <c r="A36" s="77"/>
      <c r="B36" s="21" t="s">
        <v>128</v>
      </c>
      <c r="C36" s="44">
        <v>72</v>
      </c>
      <c r="D36" s="44">
        <v>17</v>
      </c>
      <c r="E36" s="44">
        <v>11.7</v>
      </c>
      <c r="F36" s="44">
        <v>20.3</v>
      </c>
      <c r="G36" s="44">
        <v>11</v>
      </c>
      <c r="H36" s="44">
        <v>12</v>
      </c>
    </row>
    <row r="37" spans="1:8" ht="15" customHeight="1" x14ac:dyDescent="0.2">
      <c r="A37" s="77"/>
      <c r="B37" s="21" t="s">
        <v>129</v>
      </c>
      <c r="C37" s="44">
        <v>160.19999999999999</v>
      </c>
      <c r="D37" s="44">
        <v>2.5</v>
      </c>
      <c r="E37" s="44">
        <v>10.3</v>
      </c>
      <c r="F37" s="44">
        <v>23.9</v>
      </c>
      <c r="G37" s="44">
        <v>51.1</v>
      </c>
      <c r="H37" s="44">
        <v>72.3</v>
      </c>
    </row>
    <row r="38" spans="1:8" ht="15" customHeight="1" x14ac:dyDescent="0.2">
      <c r="A38" s="77"/>
      <c r="B38" s="21" t="s">
        <v>130</v>
      </c>
      <c r="C38" s="44">
        <v>38.799999999999997</v>
      </c>
      <c r="D38" s="44">
        <v>3.1</v>
      </c>
      <c r="E38" s="44">
        <v>3.1</v>
      </c>
      <c r="F38" s="44">
        <v>3</v>
      </c>
      <c r="G38" s="44">
        <v>6</v>
      </c>
      <c r="H38" s="44">
        <v>23.7</v>
      </c>
    </row>
    <row r="39" spans="1:8" ht="15" customHeight="1" x14ac:dyDescent="0.2">
      <c r="A39" s="77"/>
      <c r="B39" s="21" t="s">
        <v>131</v>
      </c>
      <c r="C39" s="44">
        <v>18.399999999999999</v>
      </c>
      <c r="D39" s="44">
        <v>1.4</v>
      </c>
      <c r="E39" s="44">
        <v>2.9</v>
      </c>
      <c r="F39" s="44">
        <v>2.8</v>
      </c>
      <c r="G39" s="44">
        <v>5.3</v>
      </c>
      <c r="H39" s="44">
        <v>6</v>
      </c>
    </row>
    <row r="40" spans="1:8" ht="15" customHeight="1" x14ac:dyDescent="0.2">
      <c r="A40" s="77"/>
      <c r="B40" s="21" t="s">
        <v>132</v>
      </c>
      <c r="C40" s="44">
        <v>29</v>
      </c>
      <c r="D40" s="44">
        <v>7.7</v>
      </c>
      <c r="E40" s="44">
        <v>5.7</v>
      </c>
      <c r="F40" s="44">
        <v>4</v>
      </c>
      <c r="G40" s="44">
        <v>4.5</v>
      </c>
      <c r="H40" s="44">
        <v>7.2</v>
      </c>
    </row>
    <row r="41" spans="1:8" ht="15" customHeight="1" x14ac:dyDescent="0.2">
      <c r="A41" s="77"/>
      <c r="B41" s="11" t="s">
        <v>22</v>
      </c>
      <c r="C41" s="44">
        <v>15.6</v>
      </c>
      <c r="D41" s="44">
        <v>1.9</v>
      </c>
      <c r="E41" s="44">
        <v>1.7</v>
      </c>
      <c r="F41" s="44">
        <v>1.5</v>
      </c>
      <c r="G41" s="44">
        <v>4.7</v>
      </c>
      <c r="H41" s="44">
        <v>5.8</v>
      </c>
    </row>
    <row r="42" spans="1:8" ht="15" customHeight="1" x14ac:dyDescent="0.2">
      <c r="A42" s="77" t="s">
        <v>14</v>
      </c>
      <c r="B42" s="5" t="s">
        <v>3</v>
      </c>
      <c r="C42" s="43">
        <v>1127.5999999999999</v>
      </c>
      <c r="D42" s="43">
        <v>121.5</v>
      </c>
      <c r="E42" s="43">
        <v>150.69999999999999</v>
      </c>
      <c r="F42" s="43">
        <v>113.8</v>
      </c>
      <c r="G42" s="43">
        <v>228.5</v>
      </c>
      <c r="H42" s="43">
        <v>513.1</v>
      </c>
    </row>
    <row r="43" spans="1:8" ht="15" customHeight="1" x14ac:dyDescent="0.2">
      <c r="A43" s="77"/>
      <c r="B43" s="11" t="s">
        <v>19</v>
      </c>
      <c r="C43" s="44">
        <v>80</v>
      </c>
      <c r="D43" s="44">
        <v>12.3</v>
      </c>
      <c r="E43" s="44">
        <v>13.1</v>
      </c>
      <c r="F43" s="44">
        <v>7.2</v>
      </c>
      <c r="G43" s="44">
        <v>15.5</v>
      </c>
      <c r="H43" s="44">
        <v>31.9</v>
      </c>
    </row>
    <row r="44" spans="1:8" ht="15" customHeight="1" x14ac:dyDescent="0.2">
      <c r="A44" s="77"/>
      <c r="B44" s="11" t="s">
        <v>20</v>
      </c>
      <c r="C44" s="44">
        <v>30.1</v>
      </c>
      <c r="D44" s="44">
        <v>4.3</v>
      </c>
      <c r="E44" s="44">
        <v>6.4</v>
      </c>
      <c r="F44" s="44">
        <v>2.8</v>
      </c>
      <c r="G44" s="44">
        <v>8</v>
      </c>
      <c r="H44" s="44">
        <v>8.6</v>
      </c>
    </row>
    <row r="45" spans="1:8" ht="15" customHeight="1" x14ac:dyDescent="0.2">
      <c r="A45" s="77"/>
      <c r="B45" s="11" t="s">
        <v>21</v>
      </c>
      <c r="C45" s="44">
        <v>1010.9</v>
      </c>
      <c r="D45" s="44">
        <v>104.1</v>
      </c>
      <c r="E45" s="44">
        <v>130.5</v>
      </c>
      <c r="F45" s="44">
        <v>103</v>
      </c>
      <c r="G45" s="44">
        <v>203.3</v>
      </c>
      <c r="H45" s="44">
        <v>469.9</v>
      </c>
    </row>
    <row r="46" spans="1:8" ht="15" customHeight="1" x14ac:dyDescent="0.2">
      <c r="A46" s="77"/>
      <c r="B46" s="21" t="s">
        <v>121</v>
      </c>
      <c r="C46" s="44">
        <v>173.6</v>
      </c>
      <c r="D46" s="44">
        <v>25.3</v>
      </c>
      <c r="E46" s="44">
        <v>33.4</v>
      </c>
      <c r="F46" s="44">
        <v>19.600000000000001</v>
      </c>
      <c r="G46" s="44">
        <v>34.4</v>
      </c>
      <c r="H46" s="44">
        <v>60.8</v>
      </c>
    </row>
    <row r="47" spans="1:8" ht="15" customHeight="1" x14ac:dyDescent="0.2">
      <c r="A47" s="77"/>
      <c r="B47" s="21" t="s">
        <v>122</v>
      </c>
      <c r="C47" s="44">
        <v>46.2</v>
      </c>
      <c r="D47" s="44">
        <v>5</v>
      </c>
      <c r="E47" s="44">
        <v>9.5</v>
      </c>
      <c r="F47" s="44">
        <v>6.3</v>
      </c>
      <c r="G47" s="44">
        <v>12.4</v>
      </c>
      <c r="H47" s="44">
        <v>13.1</v>
      </c>
    </row>
    <row r="48" spans="1:8" ht="15" customHeight="1" x14ac:dyDescent="0.2">
      <c r="A48" s="77"/>
      <c r="B48" s="21" t="s">
        <v>123</v>
      </c>
      <c r="C48" s="44">
        <v>84.8</v>
      </c>
      <c r="D48" s="44">
        <v>26</v>
      </c>
      <c r="E48" s="44">
        <v>19.600000000000001</v>
      </c>
      <c r="F48" s="44">
        <v>16.2</v>
      </c>
      <c r="G48" s="44">
        <v>12.6</v>
      </c>
      <c r="H48" s="44">
        <v>10.5</v>
      </c>
    </row>
    <row r="49" spans="1:8" ht="15" customHeight="1" x14ac:dyDescent="0.2">
      <c r="A49" s="77"/>
      <c r="B49" s="21" t="s">
        <v>124</v>
      </c>
      <c r="C49" s="44">
        <v>59.6</v>
      </c>
      <c r="D49" s="44">
        <v>1.5</v>
      </c>
      <c r="E49" s="44">
        <v>2.7</v>
      </c>
      <c r="F49" s="44">
        <v>2.5</v>
      </c>
      <c r="G49" s="44">
        <v>11.2</v>
      </c>
      <c r="H49" s="44">
        <v>41.7</v>
      </c>
    </row>
    <row r="50" spans="1:8" ht="15" customHeight="1" x14ac:dyDescent="0.2">
      <c r="A50" s="77"/>
      <c r="B50" s="21" t="s">
        <v>125</v>
      </c>
      <c r="C50" s="44">
        <v>126.3</v>
      </c>
      <c r="D50" s="44">
        <v>3.6</v>
      </c>
      <c r="E50" s="44">
        <v>9.6</v>
      </c>
      <c r="F50" s="44">
        <v>7.4</v>
      </c>
      <c r="G50" s="44">
        <v>24.1</v>
      </c>
      <c r="H50" s="44">
        <v>81.599999999999994</v>
      </c>
    </row>
    <row r="51" spans="1:8" ht="15" customHeight="1" x14ac:dyDescent="0.2">
      <c r="A51" s="77"/>
      <c r="B51" s="21" t="s">
        <v>126</v>
      </c>
      <c r="C51" s="44">
        <v>27.8</v>
      </c>
      <c r="D51" s="44">
        <v>3.4</v>
      </c>
      <c r="E51" s="44">
        <v>4.3</v>
      </c>
      <c r="F51" s="44">
        <v>2.9</v>
      </c>
      <c r="G51" s="44">
        <v>6.8</v>
      </c>
      <c r="H51" s="44">
        <v>10.5</v>
      </c>
    </row>
    <row r="52" spans="1:8" ht="15" customHeight="1" x14ac:dyDescent="0.2">
      <c r="A52" s="77"/>
      <c r="B52" s="21" t="s">
        <v>127</v>
      </c>
      <c r="C52" s="44">
        <v>96</v>
      </c>
      <c r="D52" s="44">
        <v>3.3</v>
      </c>
      <c r="E52" s="44">
        <v>8.1</v>
      </c>
      <c r="F52" s="44">
        <v>5.6</v>
      </c>
      <c r="G52" s="44">
        <v>19.2</v>
      </c>
      <c r="H52" s="44">
        <v>59.7</v>
      </c>
    </row>
    <row r="53" spans="1:8" ht="15" customHeight="1" x14ac:dyDescent="0.2">
      <c r="A53" s="77"/>
      <c r="B53" s="21" t="s">
        <v>128</v>
      </c>
      <c r="C53" s="44">
        <v>52</v>
      </c>
      <c r="D53" s="44">
        <v>13.4</v>
      </c>
      <c r="E53" s="44">
        <v>6.7</v>
      </c>
      <c r="F53" s="44">
        <v>9.3000000000000007</v>
      </c>
      <c r="G53" s="44">
        <v>10.9</v>
      </c>
      <c r="H53" s="44">
        <v>11.7</v>
      </c>
    </row>
    <row r="54" spans="1:8" ht="15" customHeight="1" x14ac:dyDescent="0.2">
      <c r="A54" s="77"/>
      <c r="B54" s="21" t="s">
        <v>129</v>
      </c>
      <c r="C54" s="44">
        <v>145.5</v>
      </c>
      <c r="D54" s="44">
        <v>4</v>
      </c>
      <c r="E54" s="44">
        <v>8.1999999999999993</v>
      </c>
      <c r="F54" s="44">
        <v>8.9</v>
      </c>
      <c r="G54" s="44">
        <v>26.8</v>
      </c>
      <c r="H54" s="44">
        <v>97.5</v>
      </c>
    </row>
    <row r="55" spans="1:8" ht="15" customHeight="1" x14ac:dyDescent="0.2">
      <c r="A55" s="77"/>
      <c r="B55" s="21" t="s">
        <v>130</v>
      </c>
      <c r="C55" s="44">
        <v>135.69999999999999</v>
      </c>
      <c r="D55" s="44">
        <v>7.4</v>
      </c>
      <c r="E55" s="44">
        <v>16</v>
      </c>
      <c r="F55" s="44">
        <v>16.399999999999999</v>
      </c>
      <c r="G55" s="44">
        <v>32.299999999999997</v>
      </c>
      <c r="H55" s="44">
        <v>63.6</v>
      </c>
    </row>
    <row r="56" spans="1:8" ht="15" customHeight="1" x14ac:dyDescent="0.2">
      <c r="A56" s="77"/>
      <c r="B56" s="21" t="s">
        <v>131</v>
      </c>
      <c r="C56" s="44">
        <v>19.399999999999999</v>
      </c>
      <c r="D56" s="44">
        <v>1.3</v>
      </c>
      <c r="E56" s="44">
        <v>3.3</v>
      </c>
      <c r="F56" s="44">
        <v>2.4</v>
      </c>
      <c r="G56" s="44">
        <v>4.7</v>
      </c>
      <c r="H56" s="44">
        <v>7.7</v>
      </c>
    </row>
    <row r="57" spans="1:8" ht="15" customHeight="1" x14ac:dyDescent="0.2">
      <c r="A57" s="77"/>
      <c r="B57" s="21" t="s">
        <v>132</v>
      </c>
      <c r="C57" s="44">
        <v>43.9</v>
      </c>
      <c r="D57" s="44">
        <v>9.9</v>
      </c>
      <c r="E57" s="44">
        <v>9</v>
      </c>
      <c r="F57" s="44">
        <v>5.7</v>
      </c>
      <c r="G57" s="44">
        <v>7.9</v>
      </c>
      <c r="H57" s="44">
        <v>11.4</v>
      </c>
    </row>
    <row r="58" spans="1:8" ht="15" customHeight="1" x14ac:dyDescent="0.2">
      <c r="A58" s="77"/>
      <c r="B58" s="11" t="s">
        <v>22</v>
      </c>
      <c r="C58" s="44">
        <v>6.6</v>
      </c>
      <c r="D58" s="44">
        <v>0.8</v>
      </c>
      <c r="E58" s="44">
        <v>0.7</v>
      </c>
      <c r="F58" s="44">
        <v>0.7</v>
      </c>
      <c r="G58" s="44">
        <v>1.7</v>
      </c>
      <c r="H58" s="44">
        <v>2.6</v>
      </c>
    </row>
    <row r="59" spans="1:8" s="30" customFormat="1" ht="15" customHeight="1" x14ac:dyDescent="0.2"/>
    <row r="60" spans="1:8" s="30" customFormat="1" ht="15" customHeight="1" x14ac:dyDescent="0.2">
      <c r="A60" s="78" t="s">
        <v>15</v>
      </c>
      <c r="B60" s="72"/>
      <c r="C60" s="72"/>
      <c r="D60" s="72"/>
      <c r="E60" s="72"/>
      <c r="F60" s="72"/>
      <c r="G60" s="72"/>
      <c r="H60" s="72"/>
    </row>
    <row r="61" spans="1:8" s="30" customFormat="1" ht="15" customHeight="1" x14ac:dyDescent="0.2">
      <c r="A61" s="79" t="s">
        <v>0</v>
      </c>
      <c r="B61" s="72"/>
      <c r="C61" s="72"/>
      <c r="D61" s="72"/>
      <c r="E61" s="72"/>
      <c r="F61" s="72"/>
      <c r="G61" s="72"/>
      <c r="H61" s="72"/>
    </row>
    <row r="62" spans="1:8" s="30" customFormat="1" ht="15" customHeight="1" x14ac:dyDescent="0.2">
      <c r="A62" s="76" t="s">
        <v>16</v>
      </c>
      <c r="B62" s="72"/>
      <c r="C62" s="72"/>
      <c r="D62" s="72"/>
      <c r="E62" s="72"/>
      <c r="F62" s="72"/>
      <c r="G62" s="72"/>
      <c r="H62" s="72"/>
    </row>
    <row r="63" spans="1:8" s="30" customFormat="1" ht="15" customHeight="1" x14ac:dyDescent="0.2">
      <c r="A63" s="76" t="s">
        <v>64</v>
      </c>
      <c r="B63" s="72"/>
      <c r="C63" s="72"/>
      <c r="D63" s="72"/>
      <c r="E63" s="72"/>
      <c r="F63" s="72"/>
      <c r="G63" s="72"/>
      <c r="H63" s="72"/>
    </row>
    <row r="64" spans="1:8" s="30" customFormat="1" ht="15" customHeight="1" x14ac:dyDescent="0.2"/>
  </sheetData>
  <mergeCells count="13">
    <mergeCell ref="A63:H63"/>
    <mergeCell ref="A8:A24"/>
    <mergeCell ref="A25:A41"/>
    <mergeCell ref="A42:A58"/>
    <mergeCell ref="A60:H60"/>
    <mergeCell ref="A61:H61"/>
    <mergeCell ref="A62:H62"/>
    <mergeCell ref="A7:B7"/>
    <mergeCell ref="A2:H2"/>
    <mergeCell ref="A3:H3"/>
    <mergeCell ref="A4:H4"/>
    <mergeCell ref="A5:H5"/>
    <mergeCell ref="A6:H6"/>
  </mergeCells>
  <hyperlinks>
    <hyperlink ref="A1" location="Contents!A1" display="Contents" xr:uid="{50FBDF96-57C2-4F1D-847E-3757FA53BB76}"/>
  </hyperlinks>
  <printOptions horizontalCentered="1"/>
  <pageMargins left="0.02" right="0.02" top="0.01" bottom="0.01" header="0" footer="0"/>
  <pageSetup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7C900-08E0-4018-8663-3F46AE478191}">
  <dimension ref="A1:F64"/>
  <sheetViews>
    <sheetView showGridLines="0" zoomScaleNormal="100" workbookViewId="0">
      <pane xSplit="2" ySplit="7" topLeftCell="C8" activePane="bottomRight" state="frozen"/>
      <selection activeCell="A2" sqref="A2:M2"/>
      <selection pane="topRight" activeCell="A2" sqref="A2:M2"/>
      <selection pane="bottomLeft" activeCell="A2" sqref="A2:M2"/>
      <selection pane="bottomRight" activeCell="A2" sqref="A2:F2"/>
    </sheetView>
  </sheetViews>
  <sheetFormatPr defaultColWidth="11.42578125" defaultRowHeight="12.95" customHeight="1" x14ac:dyDescent="0.2"/>
  <cols>
    <col min="1" max="1" width="8.7109375" style="4" bestFit="1" customWidth="1"/>
    <col min="2" max="2" width="47.5703125" style="4" bestFit="1" customWidth="1"/>
    <col min="3" max="6" width="23.7109375" style="4" bestFit="1" customWidth="1"/>
    <col min="7" max="16384" width="11.42578125" style="4"/>
  </cols>
  <sheetData>
    <row r="1" spans="1:6" s="30" customFormat="1" ht="15" customHeight="1" x14ac:dyDescent="0.2">
      <c r="A1" s="29" t="s">
        <v>67</v>
      </c>
    </row>
    <row r="2" spans="1:6" s="30" customFormat="1" ht="15" customHeight="1" x14ac:dyDescent="0.2">
      <c r="A2" s="71" t="s">
        <v>167</v>
      </c>
      <c r="B2" s="72"/>
      <c r="C2" s="72"/>
      <c r="D2" s="72"/>
      <c r="E2" s="72"/>
      <c r="F2" s="72"/>
    </row>
    <row r="3" spans="1:6" s="30" customFormat="1" ht="15" customHeight="1" x14ac:dyDescent="0.2">
      <c r="A3" s="71" t="s">
        <v>185</v>
      </c>
      <c r="B3" s="72"/>
      <c r="C3" s="72"/>
      <c r="D3" s="72"/>
      <c r="E3" s="72"/>
      <c r="F3" s="72"/>
    </row>
    <row r="4" spans="1:6" s="30" customFormat="1" ht="15" customHeight="1" x14ac:dyDescent="0.2">
      <c r="A4" s="73" t="s">
        <v>0</v>
      </c>
      <c r="B4" s="72"/>
      <c r="C4" s="72"/>
      <c r="D4" s="72"/>
      <c r="E4" s="72"/>
      <c r="F4" s="72"/>
    </row>
    <row r="5" spans="1:6" s="30" customFormat="1" ht="15" customHeight="1" x14ac:dyDescent="0.2">
      <c r="A5" s="74" t="s">
        <v>0</v>
      </c>
      <c r="B5" s="72"/>
      <c r="C5" s="72"/>
      <c r="D5" s="72"/>
      <c r="E5" s="72"/>
      <c r="F5" s="72"/>
    </row>
    <row r="6" spans="1:6" s="30" customFormat="1" ht="15" customHeight="1" x14ac:dyDescent="0.2">
      <c r="A6" s="75" t="s">
        <v>1</v>
      </c>
      <c r="B6" s="72"/>
      <c r="C6" s="72"/>
      <c r="D6" s="72"/>
      <c r="E6" s="72"/>
      <c r="F6" s="72"/>
    </row>
    <row r="7" spans="1:6" ht="15" customHeight="1" x14ac:dyDescent="0.2">
      <c r="A7" s="80" t="s">
        <v>2</v>
      </c>
      <c r="B7" s="80"/>
      <c r="C7" s="23" t="s">
        <v>3</v>
      </c>
      <c r="D7" s="23" t="s">
        <v>49</v>
      </c>
      <c r="E7" s="23" t="s">
        <v>50</v>
      </c>
      <c r="F7" s="23" t="s">
        <v>51</v>
      </c>
    </row>
    <row r="8" spans="1:6" ht="15" customHeight="1" x14ac:dyDescent="0.2">
      <c r="A8" s="77" t="s">
        <v>3</v>
      </c>
      <c r="B8" s="5" t="s">
        <v>3</v>
      </c>
      <c r="C8" s="43">
        <v>2365.6</v>
      </c>
      <c r="D8" s="43">
        <v>624.6</v>
      </c>
      <c r="E8" s="43">
        <v>1573.8</v>
      </c>
      <c r="F8" s="43">
        <v>167.1</v>
      </c>
    </row>
    <row r="9" spans="1:6" ht="15" customHeight="1" x14ac:dyDescent="0.2">
      <c r="A9" s="77"/>
      <c r="B9" s="11" t="s">
        <v>19</v>
      </c>
      <c r="C9" s="44">
        <v>212.2</v>
      </c>
      <c r="D9" s="44">
        <v>36.700000000000003</v>
      </c>
      <c r="E9" s="44">
        <v>163.1</v>
      </c>
      <c r="F9" s="44">
        <v>12.4</v>
      </c>
    </row>
    <row r="10" spans="1:6" ht="15" customHeight="1" x14ac:dyDescent="0.2">
      <c r="A10" s="77"/>
      <c r="B10" s="11" t="s">
        <v>20</v>
      </c>
      <c r="C10" s="44">
        <v>102.9</v>
      </c>
      <c r="D10" s="44">
        <v>17.399999999999999</v>
      </c>
      <c r="E10" s="44">
        <v>78.900000000000006</v>
      </c>
      <c r="F10" s="44">
        <v>6.6</v>
      </c>
    </row>
    <row r="11" spans="1:6" ht="15" customHeight="1" x14ac:dyDescent="0.2">
      <c r="A11" s="77"/>
      <c r="B11" s="11" t="s">
        <v>21</v>
      </c>
      <c r="C11" s="44">
        <v>2028.2</v>
      </c>
      <c r="D11" s="44">
        <v>566</v>
      </c>
      <c r="E11" s="44">
        <v>1315.4</v>
      </c>
      <c r="F11" s="44">
        <v>146.69999999999999</v>
      </c>
    </row>
    <row r="12" spans="1:6" ht="15" customHeight="1" x14ac:dyDescent="0.2">
      <c r="A12" s="77"/>
      <c r="B12" s="21" t="s">
        <v>121</v>
      </c>
      <c r="C12" s="44">
        <v>336</v>
      </c>
      <c r="D12" s="44">
        <v>72.3</v>
      </c>
      <c r="E12" s="44">
        <v>237.2</v>
      </c>
      <c r="F12" s="44">
        <v>26.5</v>
      </c>
    </row>
    <row r="13" spans="1:6" ht="15" customHeight="1" x14ac:dyDescent="0.2">
      <c r="A13" s="77"/>
      <c r="B13" s="21" t="s">
        <v>122</v>
      </c>
      <c r="C13" s="44">
        <v>197.9</v>
      </c>
      <c r="D13" s="44">
        <v>37.799999999999997</v>
      </c>
      <c r="E13" s="44">
        <v>142.4</v>
      </c>
      <c r="F13" s="44">
        <v>17.7</v>
      </c>
    </row>
    <row r="14" spans="1:6" ht="15" customHeight="1" x14ac:dyDescent="0.2">
      <c r="A14" s="77"/>
      <c r="B14" s="21" t="s">
        <v>123</v>
      </c>
      <c r="C14" s="44">
        <v>147.5</v>
      </c>
      <c r="D14" s="44">
        <v>37</v>
      </c>
      <c r="E14" s="44">
        <v>93.9</v>
      </c>
      <c r="F14" s="44">
        <v>16.5</v>
      </c>
    </row>
    <row r="15" spans="1:6" ht="15" customHeight="1" x14ac:dyDescent="0.2">
      <c r="A15" s="77"/>
      <c r="B15" s="21" t="s">
        <v>124</v>
      </c>
      <c r="C15" s="44">
        <v>139.1</v>
      </c>
      <c r="D15" s="44">
        <v>48.7</v>
      </c>
      <c r="E15" s="44">
        <v>84.5</v>
      </c>
      <c r="F15" s="44">
        <v>6</v>
      </c>
    </row>
    <row r="16" spans="1:6" ht="15" customHeight="1" x14ac:dyDescent="0.2">
      <c r="A16" s="77"/>
      <c r="B16" s="21" t="s">
        <v>125</v>
      </c>
      <c r="C16" s="44">
        <v>239.4</v>
      </c>
      <c r="D16" s="44">
        <v>69.900000000000006</v>
      </c>
      <c r="E16" s="44">
        <v>157.19999999999999</v>
      </c>
      <c r="F16" s="44">
        <v>12.3</v>
      </c>
    </row>
    <row r="17" spans="1:6" ht="15" customHeight="1" x14ac:dyDescent="0.2">
      <c r="A17" s="77"/>
      <c r="B17" s="21" t="s">
        <v>126</v>
      </c>
      <c r="C17" s="44">
        <v>56.3</v>
      </c>
      <c r="D17" s="44">
        <v>11.9</v>
      </c>
      <c r="E17" s="44">
        <v>38.6</v>
      </c>
      <c r="F17" s="44">
        <v>5.8</v>
      </c>
    </row>
    <row r="18" spans="1:6" ht="15" customHeight="1" x14ac:dyDescent="0.2">
      <c r="A18" s="77"/>
      <c r="B18" s="21" t="s">
        <v>127</v>
      </c>
      <c r="C18" s="44">
        <v>197.1</v>
      </c>
      <c r="D18" s="44">
        <v>62.1</v>
      </c>
      <c r="E18" s="44">
        <v>124.3</v>
      </c>
      <c r="F18" s="44">
        <v>10.7</v>
      </c>
    </row>
    <row r="19" spans="1:6" ht="15" customHeight="1" x14ac:dyDescent="0.2">
      <c r="A19" s="77"/>
      <c r="B19" s="21" t="s">
        <v>128</v>
      </c>
      <c r="C19" s="44">
        <v>124</v>
      </c>
      <c r="D19" s="44">
        <v>26.5</v>
      </c>
      <c r="E19" s="44">
        <v>81.599999999999994</v>
      </c>
      <c r="F19" s="44">
        <v>15.9</v>
      </c>
    </row>
    <row r="20" spans="1:6" ht="15" customHeight="1" x14ac:dyDescent="0.2">
      <c r="A20" s="77"/>
      <c r="B20" s="21" t="s">
        <v>129</v>
      </c>
      <c r="C20" s="44">
        <v>305.7</v>
      </c>
      <c r="D20" s="44">
        <v>119.1</v>
      </c>
      <c r="E20" s="44">
        <v>173.8</v>
      </c>
      <c r="F20" s="44">
        <v>12.8</v>
      </c>
    </row>
    <row r="21" spans="1:6" ht="15" customHeight="1" x14ac:dyDescent="0.2">
      <c r="A21" s="77"/>
      <c r="B21" s="21" t="s">
        <v>130</v>
      </c>
      <c r="C21" s="44">
        <v>174.5</v>
      </c>
      <c r="D21" s="44">
        <v>53.4</v>
      </c>
      <c r="E21" s="44">
        <v>109.2</v>
      </c>
      <c r="F21" s="44">
        <v>11.9</v>
      </c>
    </row>
    <row r="22" spans="1:6" ht="15" customHeight="1" x14ac:dyDescent="0.2">
      <c r="A22" s="77"/>
      <c r="B22" s="21" t="s">
        <v>131</v>
      </c>
      <c r="C22" s="44">
        <v>37.799999999999997</v>
      </c>
      <c r="D22" s="44">
        <v>12.9</v>
      </c>
      <c r="E22" s="44">
        <v>22.5</v>
      </c>
      <c r="F22" s="44">
        <v>2.4</v>
      </c>
    </row>
    <row r="23" spans="1:6" ht="15" customHeight="1" x14ac:dyDescent="0.2">
      <c r="A23" s="77"/>
      <c r="B23" s="21" t="s">
        <v>132</v>
      </c>
      <c r="C23" s="44">
        <v>73</v>
      </c>
      <c r="D23" s="44">
        <v>14.4</v>
      </c>
      <c r="E23" s="44">
        <v>50.4</v>
      </c>
      <c r="F23" s="44">
        <v>8.1999999999999993</v>
      </c>
    </row>
    <row r="24" spans="1:6" ht="15" customHeight="1" x14ac:dyDescent="0.2">
      <c r="A24" s="77"/>
      <c r="B24" s="11" t="s">
        <v>22</v>
      </c>
      <c r="C24" s="44">
        <v>22.2</v>
      </c>
      <c r="D24" s="44">
        <v>4.4000000000000004</v>
      </c>
      <c r="E24" s="44">
        <v>16.5</v>
      </c>
      <c r="F24" s="44">
        <v>1.4</v>
      </c>
    </row>
    <row r="25" spans="1:6" ht="15" customHeight="1" x14ac:dyDescent="0.2">
      <c r="A25" s="77" t="s">
        <v>13</v>
      </c>
      <c r="B25" s="5" t="s">
        <v>3</v>
      </c>
      <c r="C25" s="43">
        <v>1238</v>
      </c>
      <c r="D25" s="43">
        <v>317.5</v>
      </c>
      <c r="E25" s="43">
        <v>858.5</v>
      </c>
      <c r="F25" s="43">
        <v>61.9</v>
      </c>
    </row>
    <row r="26" spans="1:6" ht="15" customHeight="1" x14ac:dyDescent="0.2">
      <c r="A26" s="77"/>
      <c r="B26" s="11" t="s">
        <v>19</v>
      </c>
      <c r="C26" s="44">
        <v>132.19999999999999</v>
      </c>
      <c r="D26" s="44">
        <v>20.7</v>
      </c>
      <c r="E26" s="44">
        <v>106.5</v>
      </c>
      <c r="F26" s="44">
        <v>5</v>
      </c>
    </row>
    <row r="27" spans="1:6" ht="15" customHeight="1" x14ac:dyDescent="0.2">
      <c r="A27" s="77"/>
      <c r="B27" s="11" t="s">
        <v>20</v>
      </c>
      <c r="C27" s="44">
        <v>72.7</v>
      </c>
      <c r="D27" s="44">
        <v>11.9</v>
      </c>
      <c r="E27" s="44">
        <v>57</v>
      </c>
      <c r="F27" s="44">
        <v>3.9</v>
      </c>
    </row>
    <row r="28" spans="1:6" ht="15" customHeight="1" x14ac:dyDescent="0.2">
      <c r="A28" s="77"/>
      <c r="B28" s="11" t="s">
        <v>21</v>
      </c>
      <c r="C28" s="44">
        <v>1017.3</v>
      </c>
      <c r="D28" s="44">
        <v>282.10000000000002</v>
      </c>
      <c r="E28" s="44">
        <v>682.8</v>
      </c>
      <c r="F28" s="44">
        <v>52.4</v>
      </c>
    </row>
    <row r="29" spans="1:6" ht="15" customHeight="1" x14ac:dyDescent="0.2">
      <c r="A29" s="77"/>
      <c r="B29" s="21" t="s">
        <v>121</v>
      </c>
      <c r="C29" s="44">
        <v>162.4</v>
      </c>
      <c r="D29" s="44">
        <v>32.200000000000003</v>
      </c>
      <c r="E29" s="44">
        <v>121.6</v>
      </c>
      <c r="F29" s="44">
        <v>8.6</v>
      </c>
    </row>
    <row r="30" spans="1:6" ht="15" customHeight="1" x14ac:dyDescent="0.2">
      <c r="A30" s="77"/>
      <c r="B30" s="21" t="s">
        <v>122</v>
      </c>
      <c r="C30" s="44">
        <v>151.69999999999999</v>
      </c>
      <c r="D30" s="44">
        <v>26.3</v>
      </c>
      <c r="E30" s="44">
        <v>113.1</v>
      </c>
      <c r="F30" s="44">
        <v>12.3</v>
      </c>
    </row>
    <row r="31" spans="1:6" ht="15" customHeight="1" x14ac:dyDescent="0.2">
      <c r="A31" s="77"/>
      <c r="B31" s="21" t="s">
        <v>123</v>
      </c>
      <c r="C31" s="44">
        <v>62.6</v>
      </c>
      <c r="D31" s="44">
        <v>19.7</v>
      </c>
      <c r="E31" s="44">
        <v>38.299999999999997</v>
      </c>
      <c r="F31" s="44">
        <v>4.5999999999999996</v>
      </c>
    </row>
    <row r="32" spans="1:6" ht="15" customHeight="1" x14ac:dyDescent="0.2">
      <c r="A32" s="77"/>
      <c r="B32" s="21" t="s">
        <v>124</v>
      </c>
      <c r="C32" s="44">
        <v>79.5</v>
      </c>
      <c r="D32" s="44">
        <v>26.5</v>
      </c>
      <c r="E32" s="44">
        <v>50.7</v>
      </c>
      <c r="F32" s="44">
        <v>2.2999999999999998</v>
      </c>
    </row>
    <row r="33" spans="1:6" ht="15" customHeight="1" x14ac:dyDescent="0.2">
      <c r="A33" s="77"/>
      <c r="B33" s="21" t="s">
        <v>125</v>
      </c>
      <c r="C33" s="44">
        <v>113</v>
      </c>
      <c r="D33" s="44">
        <v>30.4</v>
      </c>
      <c r="E33" s="44">
        <v>78.599999999999994</v>
      </c>
      <c r="F33" s="44">
        <v>4.0999999999999996</v>
      </c>
    </row>
    <row r="34" spans="1:6" ht="15" customHeight="1" x14ac:dyDescent="0.2">
      <c r="A34" s="77"/>
      <c r="B34" s="21" t="s">
        <v>126</v>
      </c>
      <c r="C34" s="44">
        <v>28.5</v>
      </c>
      <c r="D34" s="44">
        <v>4.9000000000000004</v>
      </c>
      <c r="E34" s="44">
        <v>21.4</v>
      </c>
      <c r="F34" s="44">
        <v>2.1</v>
      </c>
    </row>
    <row r="35" spans="1:6" ht="15" customHeight="1" x14ac:dyDescent="0.2">
      <c r="A35" s="77"/>
      <c r="B35" s="21" t="s">
        <v>127</v>
      </c>
      <c r="C35" s="44">
        <v>101.1</v>
      </c>
      <c r="D35" s="44">
        <v>27.3</v>
      </c>
      <c r="E35" s="44">
        <v>70</v>
      </c>
      <c r="F35" s="44">
        <v>3.7</v>
      </c>
    </row>
    <row r="36" spans="1:6" ht="15" customHeight="1" x14ac:dyDescent="0.2">
      <c r="A36" s="77"/>
      <c r="B36" s="21" t="s">
        <v>128</v>
      </c>
      <c r="C36" s="44">
        <v>72</v>
      </c>
      <c r="D36" s="44">
        <v>15.4</v>
      </c>
      <c r="E36" s="44">
        <v>49.5</v>
      </c>
      <c r="F36" s="44">
        <v>7.1</v>
      </c>
    </row>
    <row r="37" spans="1:6" ht="15" customHeight="1" x14ac:dyDescent="0.2">
      <c r="A37" s="77"/>
      <c r="B37" s="21" t="s">
        <v>129</v>
      </c>
      <c r="C37" s="44">
        <v>160.19999999999999</v>
      </c>
      <c r="D37" s="44">
        <v>75.3</v>
      </c>
      <c r="E37" s="44">
        <v>81.599999999999994</v>
      </c>
      <c r="F37" s="44">
        <v>3.3</v>
      </c>
    </row>
    <row r="38" spans="1:6" ht="15" customHeight="1" x14ac:dyDescent="0.2">
      <c r="A38" s="77"/>
      <c r="B38" s="21" t="s">
        <v>130</v>
      </c>
      <c r="C38" s="44">
        <v>38.799999999999997</v>
      </c>
      <c r="D38" s="44">
        <v>12.3</v>
      </c>
      <c r="E38" s="44">
        <v>25.3</v>
      </c>
      <c r="F38" s="44">
        <v>1.2</v>
      </c>
    </row>
    <row r="39" spans="1:6" ht="15" customHeight="1" x14ac:dyDescent="0.2">
      <c r="A39" s="77"/>
      <c r="B39" s="21" t="s">
        <v>131</v>
      </c>
      <c r="C39" s="44">
        <v>18.399999999999999</v>
      </c>
      <c r="D39" s="44">
        <v>5.9</v>
      </c>
      <c r="E39" s="44">
        <v>11.9</v>
      </c>
      <c r="F39" s="44">
        <v>0.7</v>
      </c>
    </row>
    <row r="40" spans="1:6" ht="15" customHeight="1" x14ac:dyDescent="0.2">
      <c r="A40" s="77"/>
      <c r="B40" s="21" t="s">
        <v>132</v>
      </c>
      <c r="C40" s="44">
        <v>29</v>
      </c>
      <c r="D40" s="44">
        <v>5.9</v>
      </c>
      <c r="E40" s="44">
        <v>20.9</v>
      </c>
      <c r="F40" s="44">
        <v>2.2999999999999998</v>
      </c>
    </row>
    <row r="41" spans="1:6" ht="15" customHeight="1" x14ac:dyDescent="0.2">
      <c r="A41" s="77"/>
      <c r="B41" s="11" t="s">
        <v>22</v>
      </c>
      <c r="C41" s="44">
        <v>15.6</v>
      </c>
      <c r="D41" s="44">
        <v>2.8</v>
      </c>
      <c r="E41" s="44">
        <v>12.2</v>
      </c>
      <c r="F41" s="44">
        <v>0.6</v>
      </c>
    </row>
    <row r="42" spans="1:6" ht="15" customHeight="1" x14ac:dyDescent="0.2">
      <c r="A42" s="77" t="s">
        <v>14</v>
      </c>
      <c r="B42" s="5" t="s">
        <v>3</v>
      </c>
      <c r="C42" s="43">
        <v>1127.5999999999999</v>
      </c>
      <c r="D42" s="43">
        <v>307</v>
      </c>
      <c r="E42" s="43">
        <v>715.4</v>
      </c>
      <c r="F42" s="43">
        <v>105.2</v>
      </c>
    </row>
    <row r="43" spans="1:6" ht="15" customHeight="1" x14ac:dyDescent="0.2">
      <c r="A43" s="77"/>
      <c r="B43" s="11" t="s">
        <v>19</v>
      </c>
      <c r="C43" s="44">
        <v>80</v>
      </c>
      <c r="D43" s="44">
        <v>16</v>
      </c>
      <c r="E43" s="44">
        <v>56.5</v>
      </c>
      <c r="F43" s="44">
        <v>7.4</v>
      </c>
    </row>
    <row r="44" spans="1:6" ht="15" customHeight="1" x14ac:dyDescent="0.2">
      <c r="A44" s="77"/>
      <c r="B44" s="11" t="s">
        <v>20</v>
      </c>
      <c r="C44" s="44">
        <v>30.1</v>
      </c>
      <c r="D44" s="44">
        <v>5.5</v>
      </c>
      <c r="E44" s="44">
        <v>21.9</v>
      </c>
      <c r="F44" s="44">
        <v>2.7</v>
      </c>
    </row>
    <row r="45" spans="1:6" ht="15" customHeight="1" x14ac:dyDescent="0.2">
      <c r="A45" s="77"/>
      <c r="B45" s="11" t="s">
        <v>21</v>
      </c>
      <c r="C45" s="44">
        <v>1010.9</v>
      </c>
      <c r="D45" s="44">
        <v>283.89999999999998</v>
      </c>
      <c r="E45" s="44">
        <v>632.6</v>
      </c>
      <c r="F45" s="44">
        <v>94.3</v>
      </c>
    </row>
    <row r="46" spans="1:6" ht="15" customHeight="1" x14ac:dyDescent="0.2">
      <c r="A46" s="77"/>
      <c r="B46" s="21" t="s">
        <v>121</v>
      </c>
      <c r="C46" s="44">
        <v>173.6</v>
      </c>
      <c r="D46" s="44">
        <v>40.1</v>
      </c>
      <c r="E46" s="44">
        <v>115.6</v>
      </c>
      <c r="F46" s="44">
        <v>17.899999999999999</v>
      </c>
    </row>
    <row r="47" spans="1:6" ht="15" customHeight="1" x14ac:dyDescent="0.2">
      <c r="A47" s="77"/>
      <c r="B47" s="21" t="s">
        <v>122</v>
      </c>
      <c r="C47" s="44">
        <v>46.2</v>
      </c>
      <c r="D47" s="44">
        <v>11.5</v>
      </c>
      <c r="E47" s="44">
        <v>29.4</v>
      </c>
      <c r="F47" s="44">
        <v>5.3</v>
      </c>
    </row>
    <row r="48" spans="1:6" ht="15" customHeight="1" x14ac:dyDescent="0.2">
      <c r="A48" s="77"/>
      <c r="B48" s="21" t="s">
        <v>123</v>
      </c>
      <c r="C48" s="44">
        <v>84.8</v>
      </c>
      <c r="D48" s="44">
        <v>17.3</v>
      </c>
      <c r="E48" s="44">
        <v>55.6</v>
      </c>
      <c r="F48" s="44">
        <v>11.9</v>
      </c>
    </row>
    <row r="49" spans="1:6" ht="15" customHeight="1" x14ac:dyDescent="0.2">
      <c r="A49" s="77"/>
      <c r="B49" s="21" t="s">
        <v>124</v>
      </c>
      <c r="C49" s="44">
        <v>59.6</v>
      </c>
      <c r="D49" s="44">
        <v>22.2</v>
      </c>
      <c r="E49" s="44">
        <v>33.700000000000003</v>
      </c>
      <c r="F49" s="44">
        <v>3.6</v>
      </c>
    </row>
    <row r="50" spans="1:6" ht="15" customHeight="1" x14ac:dyDescent="0.2">
      <c r="A50" s="77"/>
      <c r="B50" s="21" t="s">
        <v>125</v>
      </c>
      <c r="C50" s="44">
        <v>126.3</v>
      </c>
      <c r="D50" s="44">
        <v>39.5</v>
      </c>
      <c r="E50" s="44">
        <v>78.599999999999994</v>
      </c>
      <c r="F50" s="44">
        <v>8.1999999999999993</v>
      </c>
    </row>
    <row r="51" spans="1:6" ht="15" customHeight="1" x14ac:dyDescent="0.2">
      <c r="A51" s="77"/>
      <c r="B51" s="21" t="s">
        <v>126</v>
      </c>
      <c r="C51" s="44">
        <v>27.8</v>
      </c>
      <c r="D51" s="44">
        <v>6.9</v>
      </c>
      <c r="E51" s="44">
        <v>17.2</v>
      </c>
      <c r="F51" s="44">
        <v>3.7</v>
      </c>
    </row>
    <row r="52" spans="1:6" ht="15" customHeight="1" x14ac:dyDescent="0.2">
      <c r="A52" s="77"/>
      <c r="B52" s="21" t="s">
        <v>127</v>
      </c>
      <c r="C52" s="44">
        <v>96</v>
      </c>
      <c r="D52" s="44">
        <v>34.799999999999997</v>
      </c>
      <c r="E52" s="44">
        <v>54.2</v>
      </c>
      <c r="F52" s="44">
        <v>7</v>
      </c>
    </row>
    <row r="53" spans="1:6" ht="15" customHeight="1" x14ac:dyDescent="0.2">
      <c r="A53" s="77"/>
      <c r="B53" s="21" t="s">
        <v>128</v>
      </c>
      <c r="C53" s="44">
        <v>52</v>
      </c>
      <c r="D53" s="44">
        <v>11.1</v>
      </c>
      <c r="E53" s="44">
        <v>32.1</v>
      </c>
      <c r="F53" s="44">
        <v>8.8000000000000007</v>
      </c>
    </row>
    <row r="54" spans="1:6" ht="15" customHeight="1" x14ac:dyDescent="0.2">
      <c r="A54" s="77"/>
      <c r="B54" s="21" t="s">
        <v>129</v>
      </c>
      <c r="C54" s="44">
        <v>145.5</v>
      </c>
      <c r="D54" s="44">
        <v>43.8</v>
      </c>
      <c r="E54" s="44">
        <v>92.2</v>
      </c>
      <c r="F54" s="44">
        <v>9.5</v>
      </c>
    </row>
    <row r="55" spans="1:6" ht="15" customHeight="1" x14ac:dyDescent="0.2">
      <c r="A55" s="77"/>
      <c r="B55" s="21" t="s">
        <v>130</v>
      </c>
      <c r="C55" s="44">
        <v>135.69999999999999</v>
      </c>
      <c r="D55" s="44">
        <v>41.1</v>
      </c>
      <c r="E55" s="44">
        <v>83.9</v>
      </c>
      <c r="F55" s="44">
        <v>10.7</v>
      </c>
    </row>
    <row r="56" spans="1:6" ht="15" customHeight="1" x14ac:dyDescent="0.2">
      <c r="A56" s="77"/>
      <c r="B56" s="21" t="s">
        <v>131</v>
      </c>
      <c r="C56" s="44">
        <v>19.399999999999999</v>
      </c>
      <c r="D56" s="44">
        <v>7</v>
      </c>
      <c r="E56" s="44">
        <v>10.6</v>
      </c>
      <c r="F56" s="44">
        <v>1.8</v>
      </c>
    </row>
    <row r="57" spans="1:6" ht="15" customHeight="1" x14ac:dyDescent="0.2">
      <c r="A57" s="77"/>
      <c r="B57" s="21" t="s">
        <v>132</v>
      </c>
      <c r="C57" s="44">
        <v>43.9</v>
      </c>
      <c r="D57" s="44">
        <v>8.5</v>
      </c>
      <c r="E57" s="44">
        <v>29.5</v>
      </c>
      <c r="F57" s="44">
        <v>5.9</v>
      </c>
    </row>
    <row r="58" spans="1:6" ht="15" customHeight="1" x14ac:dyDescent="0.2">
      <c r="A58" s="77"/>
      <c r="B58" s="11" t="s">
        <v>22</v>
      </c>
      <c r="C58" s="44">
        <v>6.6</v>
      </c>
      <c r="D58" s="44">
        <v>1.6</v>
      </c>
      <c r="E58" s="44">
        <v>4.3</v>
      </c>
      <c r="F58" s="44">
        <v>0.7</v>
      </c>
    </row>
    <row r="59" spans="1:6" s="30" customFormat="1" ht="15" customHeight="1" x14ac:dyDescent="0.2"/>
    <row r="60" spans="1:6" s="30" customFormat="1" ht="15" customHeight="1" x14ac:dyDescent="0.2">
      <c r="A60" s="78" t="s">
        <v>15</v>
      </c>
      <c r="B60" s="72"/>
      <c r="C60" s="72"/>
      <c r="D60" s="72"/>
      <c r="E60" s="72"/>
      <c r="F60" s="72"/>
    </row>
    <row r="61" spans="1:6" s="30" customFormat="1" ht="15" customHeight="1" x14ac:dyDescent="0.2">
      <c r="A61" s="79" t="s">
        <v>0</v>
      </c>
      <c r="B61" s="72"/>
      <c r="C61" s="72"/>
      <c r="D61" s="72"/>
      <c r="E61" s="72"/>
      <c r="F61" s="72"/>
    </row>
    <row r="62" spans="1:6" s="30" customFormat="1" ht="15" customHeight="1" x14ac:dyDescent="0.2">
      <c r="A62" s="76" t="s">
        <v>16</v>
      </c>
      <c r="B62" s="72"/>
      <c r="C62" s="72"/>
      <c r="D62" s="72"/>
      <c r="E62" s="72"/>
      <c r="F62" s="72"/>
    </row>
    <row r="63" spans="1:6" s="30" customFormat="1" ht="15" customHeight="1" x14ac:dyDescent="0.2">
      <c r="A63" s="76" t="s">
        <v>64</v>
      </c>
      <c r="B63" s="72"/>
      <c r="C63" s="72"/>
      <c r="D63" s="72"/>
      <c r="E63" s="72"/>
      <c r="F63" s="72"/>
    </row>
    <row r="64" spans="1:6" s="30" customFormat="1" ht="15" customHeight="1" x14ac:dyDescent="0.2"/>
  </sheetData>
  <mergeCells count="13">
    <mergeCell ref="A63:F63"/>
    <mergeCell ref="A8:A24"/>
    <mergeCell ref="A25:A41"/>
    <mergeCell ref="A42:A58"/>
    <mergeCell ref="A60:F60"/>
    <mergeCell ref="A61:F61"/>
    <mergeCell ref="A62:F62"/>
    <mergeCell ref="A7:B7"/>
    <mergeCell ref="A2:F2"/>
    <mergeCell ref="A3:F3"/>
    <mergeCell ref="A4:F4"/>
    <mergeCell ref="A5:F5"/>
    <mergeCell ref="A6:F6"/>
  </mergeCells>
  <hyperlinks>
    <hyperlink ref="A1" location="Contents!A1" display="Contents" xr:uid="{AA87C1C4-C134-43E8-BAF1-01E21B2FE0CF}"/>
  </hyperlinks>
  <printOptions horizontalCentered="1"/>
  <pageMargins left="0.02" right="0.02" top="0.01" bottom="0.01"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4"/>
  <sheetViews>
    <sheetView showGridLines="0" zoomScaleNormal="100" workbookViewId="0">
      <pane xSplit="2" ySplit="7" topLeftCell="C8" activePane="bottomRight" state="frozen"/>
      <selection activeCell="A2" sqref="A2:M2"/>
      <selection pane="topRight" activeCell="A2" sqref="A2:M2"/>
      <selection pane="bottomLeft" activeCell="A2" sqref="A2:M2"/>
      <selection pane="bottomRight" activeCell="A2" sqref="A2:M2"/>
    </sheetView>
  </sheetViews>
  <sheetFormatPr defaultColWidth="11.42578125" defaultRowHeight="12.95" customHeight="1" x14ac:dyDescent="0.2"/>
  <cols>
    <col min="1" max="1" width="8.7109375" style="6" bestFit="1" customWidth="1"/>
    <col min="2" max="2" width="53.5703125" style="6" bestFit="1" customWidth="1"/>
    <col min="3" max="13" width="12.7109375" style="6" bestFit="1" customWidth="1"/>
    <col min="14" max="16384" width="11.42578125" style="6"/>
  </cols>
  <sheetData>
    <row r="1" spans="1:13" s="25" customFormat="1" ht="15" customHeight="1" x14ac:dyDescent="0.2">
      <c r="A1" s="26" t="s">
        <v>67</v>
      </c>
    </row>
    <row r="2" spans="1:13" s="25" customFormat="1" ht="15" customHeight="1" x14ac:dyDescent="0.2">
      <c r="A2" s="50" t="s">
        <v>141</v>
      </c>
      <c r="B2" s="51"/>
      <c r="C2" s="51"/>
      <c r="D2" s="51"/>
      <c r="E2" s="51"/>
      <c r="F2" s="51"/>
      <c r="G2" s="51"/>
      <c r="H2" s="51"/>
      <c r="I2" s="51"/>
      <c r="J2" s="51"/>
      <c r="K2" s="51"/>
      <c r="L2" s="51"/>
      <c r="M2" s="51"/>
    </row>
    <row r="3" spans="1:13" s="25" customFormat="1" ht="15" customHeight="1" x14ac:dyDescent="0.2">
      <c r="A3" s="50" t="s">
        <v>169</v>
      </c>
      <c r="B3" s="51"/>
      <c r="C3" s="51"/>
      <c r="D3" s="51"/>
      <c r="E3" s="51"/>
      <c r="F3" s="51"/>
      <c r="G3" s="51"/>
      <c r="H3" s="51"/>
      <c r="I3" s="51"/>
      <c r="J3" s="51"/>
      <c r="K3" s="51"/>
      <c r="L3" s="51"/>
      <c r="M3" s="51"/>
    </row>
    <row r="4" spans="1:13" s="25" customFormat="1" ht="15" customHeight="1" x14ac:dyDescent="0.2">
      <c r="A4" s="52" t="s">
        <v>0</v>
      </c>
      <c r="B4" s="51"/>
      <c r="C4" s="51"/>
      <c r="D4" s="51"/>
      <c r="E4" s="51"/>
      <c r="F4" s="51"/>
      <c r="G4" s="51"/>
      <c r="H4" s="51"/>
      <c r="I4" s="51"/>
      <c r="J4" s="51"/>
      <c r="K4" s="51"/>
      <c r="L4" s="51"/>
      <c r="M4" s="51"/>
    </row>
    <row r="5" spans="1:13" s="25" customFormat="1" ht="15" customHeight="1" x14ac:dyDescent="0.2">
      <c r="A5" s="53" t="s">
        <v>0</v>
      </c>
      <c r="B5" s="51"/>
      <c r="C5" s="51"/>
      <c r="D5" s="51"/>
      <c r="E5" s="51"/>
      <c r="F5" s="51"/>
      <c r="G5" s="51"/>
      <c r="H5" s="51"/>
      <c r="I5" s="51"/>
      <c r="J5" s="51"/>
      <c r="K5" s="51"/>
      <c r="L5" s="51"/>
      <c r="M5" s="51"/>
    </row>
    <row r="6" spans="1:13" s="25" customFormat="1" ht="15" customHeight="1" x14ac:dyDescent="0.2">
      <c r="A6" s="54" t="s">
        <v>1</v>
      </c>
      <c r="B6" s="51"/>
      <c r="C6" s="51"/>
      <c r="D6" s="51"/>
      <c r="E6" s="51"/>
      <c r="F6" s="51"/>
      <c r="G6" s="51"/>
      <c r="H6" s="51"/>
      <c r="I6" s="51"/>
      <c r="J6" s="51"/>
      <c r="K6" s="51"/>
      <c r="L6" s="51"/>
      <c r="M6" s="51"/>
    </row>
    <row r="7" spans="1:13" s="25" customFormat="1" ht="15" customHeight="1" x14ac:dyDescent="0.2">
      <c r="A7" s="48" t="s">
        <v>2</v>
      </c>
      <c r="B7" s="48"/>
      <c r="C7" s="27">
        <v>2014</v>
      </c>
      <c r="D7" s="27">
        <v>2015</v>
      </c>
      <c r="E7" s="27">
        <v>2016</v>
      </c>
      <c r="F7" s="27">
        <v>2017</v>
      </c>
      <c r="G7" s="27">
        <v>2018</v>
      </c>
      <c r="H7" s="27">
        <v>2019</v>
      </c>
      <c r="I7" s="27">
        <v>2020</v>
      </c>
      <c r="J7" s="27">
        <v>2021</v>
      </c>
      <c r="K7" s="27">
        <v>2022</v>
      </c>
      <c r="L7" s="27">
        <v>2023</v>
      </c>
      <c r="M7" s="27">
        <v>2024</v>
      </c>
    </row>
    <row r="8" spans="1:13" ht="15" customHeight="1" x14ac:dyDescent="0.2">
      <c r="A8" s="49" t="s">
        <v>3</v>
      </c>
      <c r="B8" s="8" t="s">
        <v>3</v>
      </c>
      <c r="C8" s="39">
        <v>2103.5</v>
      </c>
      <c r="D8" s="39">
        <v>2147.8000000000002</v>
      </c>
      <c r="E8" s="39">
        <v>2165.3000000000002</v>
      </c>
      <c r="F8" s="39">
        <v>2175.3000000000002</v>
      </c>
      <c r="G8" s="39">
        <v>2203.6999999999998</v>
      </c>
      <c r="H8" s="39">
        <v>2230.4</v>
      </c>
      <c r="I8" s="39">
        <v>2222.6</v>
      </c>
      <c r="J8" s="39">
        <v>2286.5</v>
      </c>
      <c r="K8" s="39">
        <v>2350.4</v>
      </c>
      <c r="L8" s="39">
        <v>2352.3000000000002</v>
      </c>
      <c r="M8" s="39">
        <v>2365.6</v>
      </c>
    </row>
    <row r="9" spans="1:13" ht="15" customHeight="1" x14ac:dyDescent="0.2">
      <c r="A9" s="49"/>
      <c r="B9" s="11" t="s">
        <v>68</v>
      </c>
      <c r="C9" s="40">
        <v>351.2</v>
      </c>
      <c r="D9" s="40">
        <v>355.8</v>
      </c>
      <c r="E9" s="40">
        <v>337.5</v>
      </c>
      <c r="F9" s="40">
        <v>348.8</v>
      </c>
      <c r="G9" s="40">
        <v>341.6</v>
      </c>
      <c r="H9" s="40">
        <v>364.9</v>
      </c>
      <c r="I9" s="40">
        <v>368.3</v>
      </c>
      <c r="J9" s="40">
        <v>377.7</v>
      </c>
      <c r="K9" s="40">
        <v>407.7</v>
      </c>
      <c r="L9" s="40">
        <v>369.9</v>
      </c>
      <c r="M9" s="40">
        <v>404.9</v>
      </c>
    </row>
    <row r="10" spans="1:13" ht="15" customHeight="1" x14ac:dyDescent="0.2">
      <c r="A10" s="49"/>
      <c r="B10" s="11" t="s">
        <v>5</v>
      </c>
      <c r="C10" s="40">
        <v>383.3</v>
      </c>
      <c r="D10" s="40">
        <v>404.1</v>
      </c>
      <c r="E10" s="40">
        <v>419.8</v>
      </c>
      <c r="F10" s="40">
        <v>437.6</v>
      </c>
      <c r="G10" s="40">
        <v>449.2</v>
      </c>
      <c r="H10" s="40">
        <v>469.4</v>
      </c>
      <c r="I10" s="40">
        <v>504.2</v>
      </c>
      <c r="J10" s="40">
        <v>577.5</v>
      </c>
      <c r="K10" s="40">
        <v>600.9</v>
      </c>
      <c r="L10" s="40">
        <v>620.6</v>
      </c>
      <c r="M10" s="40">
        <v>619.9</v>
      </c>
    </row>
    <row r="11" spans="1:13" ht="15" customHeight="1" x14ac:dyDescent="0.2">
      <c r="A11" s="49"/>
      <c r="B11" s="11" t="s">
        <v>69</v>
      </c>
      <c r="C11" s="40">
        <v>391.5</v>
      </c>
      <c r="D11" s="40">
        <v>408.3</v>
      </c>
      <c r="E11" s="40">
        <v>438.1</v>
      </c>
      <c r="F11" s="40">
        <v>436.2</v>
      </c>
      <c r="G11" s="40">
        <v>465</v>
      </c>
      <c r="H11" s="40">
        <v>467.9</v>
      </c>
      <c r="I11" s="40">
        <v>458.2</v>
      </c>
      <c r="J11" s="40">
        <v>465.8</v>
      </c>
      <c r="K11" s="40">
        <v>485.7</v>
      </c>
      <c r="L11" s="40">
        <v>482.5</v>
      </c>
      <c r="M11" s="40">
        <v>483.1</v>
      </c>
    </row>
    <row r="12" spans="1:13" ht="15" customHeight="1" x14ac:dyDescent="0.2">
      <c r="A12" s="49"/>
      <c r="B12" s="11" t="s">
        <v>70</v>
      </c>
      <c r="C12" s="40">
        <v>268.39999999999998</v>
      </c>
      <c r="D12" s="40">
        <v>267.7</v>
      </c>
      <c r="E12" s="40">
        <v>244.9</v>
      </c>
      <c r="F12" s="40">
        <v>247.9</v>
      </c>
      <c r="G12" s="40">
        <v>241</v>
      </c>
      <c r="H12" s="40">
        <v>237.2</v>
      </c>
      <c r="I12" s="40">
        <v>215.6</v>
      </c>
      <c r="J12" s="40">
        <v>223.4</v>
      </c>
      <c r="K12" s="40">
        <v>211.8</v>
      </c>
      <c r="L12" s="40">
        <v>207.8</v>
      </c>
      <c r="M12" s="40">
        <v>209.6</v>
      </c>
    </row>
    <row r="13" spans="1:13" ht="15" customHeight="1" x14ac:dyDescent="0.2">
      <c r="A13" s="49"/>
      <c r="B13" s="11" t="s">
        <v>71</v>
      </c>
      <c r="C13" s="40">
        <v>244.3</v>
      </c>
      <c r="D13" s="40">
        <v>251.6</v>
      </c>
      <c r="E13" s="40">
        <v>262.39999999999998</v>
      </c>
      <c r="F13" s="40">
        <v>248</v>
      </c>
      <c r="G13" s="40">
        <v>262.7</v>
      </c>
      <c r="H13" s="40">
        <v>257.7</v>
      </c>
      <c r="I13" s="40">
        <v>252.3</v>
      </c>
      <c r="J13" s="40">
        <v>239.2</v>
      </c>
      <c r="K13" s="40">
        <v>241.2</v>
      </c>
      <c r="L13" s="40">
        <v>257.89999999999998</v>
      </c>
      <c r="M13" s="40">
        <v>241.8</v>
      </c>
    </row>
    <row r="14" spans="1:13" ht="15" customHeight="1" x14ac:dyDescent="0.2">
      <c r="A14" s="49"/>
      <c r="B14" s="11" t="s">
        <v>72</v>
      </c>
      <c r="C14" s="40">
        <v>82.2</v>
      </c>
      <c r="D14" s="40">
        <v>83.9</v>
      </c>
      <c r="E14" s="40">
        <v>79.2</v>
      </c>
      <c r="F14" s="40">
        <v>76</v>
      </c>
      <c r="G14" s="40">
        <v>70</v>
      </c>
      <c r="H14" s="40">
        <v>67.8</v>
      </c>
      <c r="I14" s="40">
        <v>62.5</v>
      </c>
      <c r="J14" s="40">
        <v>57.9</v>
      </c>
      <c r="K14" s="40">
        <v>53.3</v>
      </c>
      <c r="L14" s="40">
        <v>58.8</v>
      </c>
      <c r="M14" s="40">
        <v>54.8</v>
      </c>
    </row>
    <row r="15" spans="1:13" ht="15" customHeight="1" x14ac:dyDescent="0.2">
      <c r="A15" s="49"/>
      <c r="B15" s="11" t="s">
        <v>73</v>
      </c>
      <c r="C15" s="40">
        <v>145.9</v>
      </c>
      <c r="D15" s="40">
        <v>146.1</v>
      </c>
      <c r="E15" s="40">
        <v>151.1</v>
      </c>
      <c r="F15" s="40">
        <v>151.5</v>
      </c>
      <c r="G15" s="40">
        <v>147.9</v>
      </c>
      <c r="H15" s="40">
        <v>151.4</v>
      </c>
      <c r="I15" s="40">
        <v>151.69999999999999</v>
      </c>
      <c r="J15" s="40">
        <v>137</v>
      </c>
      <c r="K15" s="40">
        <v>135.69999999999999</v>
      </c>
      <c r="L15" s="40">
        <v>132</v>
      </c>
      <c r="M15" s="40">
        <v>128.4</v>
      </c>
    </row>
    <row r="16" spans="1:13" ht="15" customHeight="1" x14ac:dyDescent="0.2">
      <c r="A16" s="49"/>
      <c r="B16" s="11" t="s">
        <v>74</v>
      </c>
      <c r="C16" s="40">
        <v>166</v>
      </c>
      <c r="D16" s="40">
        <v>160.30000000000001</v>
      </c>
      <c r="E16" s="40">
        <v>160.69999999999999</v>
      </c>
      <c r="F16" s="40">
        <v>160.5</v>
      </c>
      <c r="G16" s="40">
        <v>156.4</v>
      </c>
      <c r="H16" s="40">
        <v>149.4</v>
      </c>
      <c r="I16" s="40">
        <v>149.5</v>
      </c>
      <c r="J16" s="40">
        <v>151.5</v>
      </c>
      <c r="K16" s="40">
        <v>158.4</v>
      </c>
      <c r="L16" s="40">
        <v>162.1</v>
      </c>
      <c r="M16" s="40">
        <v>165.7</v>
      </c>
    </row>
    <row r="17" spans="1:13" ht="15" customHeight="1" x14ac:dyDescent="0.2">
      <c r="A17" s="49"/>
      <c r="B17" s="11" t="s">
        <v>12</v>
      </c>
      <c r="C17" s="40">
        <v>70.8</v>
      </c>
      <c r="D17" s="40">
        <v>70</v>
      </c>
      <c r="E17" s="40">
        <v>71.599999999999994</v>
      </c>
      <c r="F17" s="40">
        <v>68.900000000000006</v>
      </c>
      <c r="G17" s="40">
        <v>69.8</v>
      </c>
      <c r="H17" s="40">
        <v>64.8</v>
      </c>
      <c r="I17" s="40">
        <v>60.4</v>
      </c>
      <c r="J17" s="40">
        <v>56.5</v>
      </c>
      <c r="K17" s="40">
        <v>55.8</v>
      </c>
      <c r="L17" s="40">
        <v>60.7</v>
      </c>
      <c r="M17" s="40">
        <v>57.4</v>
      </c>
    </row>
    <row r="18" spans="1:13" ht="15" customHeight="1" x14ac:dyDescent="0.2">
      <c r="A18" s="49" t="s">
        <v>13</v>
      </c>
      <c r="B18" s="8" t="s">
        <v>3</v>
      </c>
      <c r="C18" s="39">
        <v>1161</v>
      </c>
      <c r="D18" s="39">
        <v>1171.8</v>
      </c>
      <c r="E18" s="39">
        <v>1178.4000000000001</v>
      </c>
      <c r="F18" s="39">
        <v>1189.4000000000001</v>
      </c>
      <c r="G18" s="39">
        <v>1197.2</v>
      </c>
      <c r="H18" s="39">
        <v>1202.5</v>
      </c>
      <c r="I18" s="39">
        <v>1198.0999999999999</v>
      </c>
      <c r="J18" s="39">
        <v>1220.3</v>
      </c>
      <c r="K18" s="39">
        <v>1256.2</v>
      </c>
      <c r="L18" s="39">
        <v>1244</v>
      </c>
      <c r="M18" s="39">
        <v>1238</v>
      </c>
    </row>
    <row r="19" spans="1:13" ht="15" customHeight="1" x14ac:dyDescent="0.2">
      <c r="A19" s="49"/>
      <c r="B19" s="11" t="s">
        <v>68</v>
      </c>
      <c r="C19" s="40">
        <v>233.3</v>
      </c>
      <c r="D19" s="40">
        <v>235.2</v>
      </c>
      <c r="E19" s="40">
        <v>220.2</v>
      </c>
      <c r="F19" s="40">
        <v>230.6</v>
      </c>
      <c r="G19" s="40">
        <v>219.2</v>
      </c>
      <c r="H19" s="40">
        <v>231</v>
      </c>
      <c r="I19" s="40">
        <v>231.4</v>
      </c>
      <c r="J19" s="40">
        <v>233.6</v>
      </c>
      <c r="K19" s="40">
        <v>243.5</v>
      </c>
      <c r="L19" s="40">
        <v>223.4</v>
      </c>
      <c r="M19" s="40">
        <v>242.6</v>
      </c>
    </row>
    <row r="20" spans="1:13" ht="15" customHeight="1" x14ac:dyDescent="0.2">
      <c r="A20" s="49"/>
      <c r="B20" s="11" t="s">
        <v>5</v>
      </c>
      <c r="C20" s="40">
        <v>205.3</v>
      </c>
      <c r="D20" s="40">
        <v>209.3</v>
      </c>
      <c r="E20" s="40">
        <v>215.1</v>
      </c>
      <c r="F20" s="40">
        <v>229</v>
      </c>
      <c r="G20" s="40">
        <v>236</v>
      </c>
      <c r="H20" s="40">
        <v>238</v>
      </c>
      <c r="I20" s="40">
        <v>260.5</v>
      </c>
      <c r="J20" s="40">
        <v>300.5</v>
      </c>
      <c r="K20" s="40">
        <v>317.3</v>
      </c>
      <c r="L20" s="40">
        <v>314.7</v>
      </c>
      <c r="M20" s="40">
        <v>311.5</v>
      </c>
    </row>
    <row r="21" spans="1:13" ht="15" customHeight="1" x14ac:dyDescent="0.2">
      <c r="A21" s="49"/>
      <c r="B21" s="11" t="s">
        <v>69</v>
      </c>
      <c r="C21" s="40">
        <v>202.7</v>
      </c>
      <c r="D21" s="40">
        <v>214.6</v>
      </c>
      <c r="E21" s="40">
        <v>229.9</v>
      </c>
      <c r="F21" s="40">
        <v>224.8</v>
      </c>
      <c r="G21" s="40">
        <v>242.5</v>
      </c>
      <c r="H21" s="40">
        <v>243.2</v>
      </c>
      <c r="I21" s="40">
        <v>231.7</v>
      </c>
      <c r="J21" s="40">
        <v>235.1</v>
      </c>
      <c r="K21" s="40">
        <v>244.6</v>
      </c>
      <c r="L21" s="40">
        <v>246.3</v>
      </c>
      <c r="M21" s="40">
        <v>241.5</v>
      </c>
    </row>
    <row r="22" spans="1:13" ht="15" customHeight="1" x14ac:dyDescent="0.2">
      <c r="A22" s="49"/>
      <c r="B22" s="11" t="s">
        <v>70</v>
      </c>
      <c r="C22" s="40">
        <v>66.400000000000006</v>
      </c>
      <c r="D22" s="40">
        <v>63.3</v>
      </c>
      <c r="E22" s="40">
        <v>60</v>
      </c>
      <c r="F22" s="40">
        <v>58.4</v>
      </c>
      <c r="G22" s="40">
        <v>59.9</v>
      </c>
      <c r="H22" s="40">
        <v>56.3</v>
      </c>
      <c r="I22" s="40">
        <v>51.7</v>
      </c>
      <c r="J22" s="40">
        <v>52</v>
      </c>
      <c r="K22" s="40">
        <v>49.6</v>
      </c>
      <c r="L22" s="40">
        <v>49.5</v>
      </c>
      <c r="M22" s="40">
        <v>48</v>
      </c>
    </row>
    <row r="23" spans="1:13" ht="15" customHeight="1" x14ac:dyDescent="0.2">
      <c r="A23" s="49"/>
      <c r="B23" s="11" t="s">
        <v>71</v>
      </c>
      <c r="C23" s="40">
        <v>110.7</v>
      </c>
      <c r="D23" s="40">
        <v>113</v>
      </c>
      <c r="E23" s="40">
        <v>115.6</v>
      </c>
      <c r="F23" s="40">
        <v>108.3</v>
      </c>
      <c r="G23" s="40">
        <v>115.5</v>
      </c>
      <c r="H23" s="40">
        <v>111.7</v>
      </c>
      <c r="I23" s="40">
        <v>107.6</v>
      </c>
      <c r="J23" s="40">
        <v>106.8</v>
      </c>
      <c r="K23" s="40">
        <v>107.9</v>
      </c>
      <c r="L23" s="40">
        <v>112.6</v>
      </c>
      <c r="M23" s="40">
        <v>102.1</v>
      </c>
    </row>
    <row r="24" spans="1:13" ht="15" customHeight="1" x14ac:dyDescent="0.2">
      <c r="A24" s="49"/>
      <c r="B24" s="11" t="s">
        <v>72</v>
      </c>
      <c r="C24" s="40">
        <v>75.2</v>
      </c>
      <c r="D24" s="40">
        <v>74.2</v>
      </c>
      <c r="E24" s="40">
        <v>69.8</v>
      </c>
      <c r="F24" s="40">
        <v>67.099999999999994</v>
      </c>
      <c r="G24" s="40">
        <v>60.9</v>
      </c>
      <c r="H24" s="40">
        <v>58.8</v>
      </c>
      <c r="I24" s="40">
        <v>53.7</v>
      </c>
      <c r="J24" s="40">
        <v>48.1</v>
      </c>
      <c r="K24" s="40">
        <v>44.3</v>
      </c>
      <c r="L24" s="40">
        <v>48</v>
      </c>
      <c r="M24" s="40">
        <v>46.5</v>
      </c>
    </row>
    <row r="25" spans="1:13" ht="15" customHeight="1" x14ac:dyDescent="0.2">
      <c r="A25" s="49"/>
      <c r="B25" s="11" t="s">
        <v>73</v>
      </c>
      <c r="C25" s="40">
        <v>126.4</v>
      </c>
      <c r="D25" s="40">
        <v>128.69999999999999</v>
      </c>
      <c r="E25" s="40">
        <v>132.6</v>
      </c>
      <c r="F25" s="40">
        <v>136</v>
      </c>
      <c r="G25" s="40">
        <v>130.4</v>
      </c>
      <c r="H25" s="40">
        <v>136.80000000000001</v>
      </c>
      <c r="I25" s="40">
        <v>137.19999999999999</v>
      </c>
      <c r="J25" s="40">
        <v>122.5</v>
      </c>
      <c r="K25" s="40">
        <v>122.4</v>
      </c>
      <c r="L25" s="40">
        <v>119.7</v>
      </c>
      <c r="M25" s="40">
        <v>116.8</v>
      </c>
    </row>
    <row r="26" spans="1:13" ht="15" customHeight="1" x14ac:dyDescent="0.2">
      <c r="A26" s="49"/>
      <c r="B26" s="11" t="s">
        <v>74</v>
      </c>
      <c r="C26" s="40">
        <v>72.099999999999994</v>
      </c>
      <c r="D26" s="40">
        <v>65.599999999999994</v>
      </c>
      <c r="E26" s="40">
        <v>65.599999999999994</v>
      </c>
      <c r="F26" s="40">
        <v>68.400000000000006</v>
      </c>
      <c r="G26" s="40">
        <v>66.2</v>
      </c>
      <c r="H26" s="40">
        <v>64.400000000000006</v>
      </c>
      <c r="I26" s="40">
        <v>65.3</v>
      </c>
      <c r="J26" s="40">
        <v>67.099999999999994</v>
      </c>
      <c r="K26" s="40">
        <v>73.2</v>
      </c>
      <c r="L26" s="40">
        <v>72</v>
      </c>
      <c r="M26" s="40">
        <v>73.099999999999994</v>
      </c>
    </row>
    <row r="27" spans="1:13" ht="15" customHeight="1" x14ac:dyDescent="0.2">
      <c r="A27" s="49"/>
      <c r="B27" s="11" t="s">
        <v>12</v>
      </c>
      <c r="C27" s="40">
        <v>68.900000000000006</v>
      </c>
      <c r="D27" s="40">
        <v>67.900000000000006</v>
      </c>
      <c r="E27" s="40">
        <v>69.7</v>
      </c>
      <c r="F27" s="40">
        <v>67</v>
      </c>
      <c r="G27" s="40">
        <v>66.599999999999994</v>
      </c>
      <c r="H27" s="40">
        <v>62.4</v>
      </c>
      <c r="I27" s="40">
        <v>59</v>
      </c>
      <c r="J27" s="40">
        <v>54.7</v>
      </c>
      <c r="K27" s="40">
        <v>53.5</v>
      </c>
      <c r="L27" s="40">
        <v>57.9</v>
      </c>
      <c r="M27" s="40">
        <v>55.8</v>
      </c>
    </row>
    <row r="28" spans="1:13" ht="15" customHeight="1" x14ac:dyDescent="0.2">
      <c r="A28" s="49" t="s">
        <v>14</v>
      </c>
      <c r="B28" s="8" t="s">
        <v>3</v>
      </c>
      <c r="C28" s="39">
        <v>942.5</v>
      </c>
      <c r="D28" s="39">
        <v>976</v>
      </c>
      <c r="E28" s="39">
        <v>986.9</v>
      </c>
      <c r="F28" s="39">
        <v>985.9</v>
      </c>
      <c r="G28" s="39">
        <v>1006.5</v>
      </c>
      <c r="H28" s="39">
        <v>1027.9000000000001</v>
      </c>
      <c r="I28" s="39">
        <v>1024.5999999999999</v>
      </c>
      <c r="J28" s="39">
        <v>1066.2</v>
      </c>
      <c r="K28" s="39">
        <v>1094.2</v>
      </c>
      <c r="L28" s="39">
        <v>1108.3</v>
      </c>
      <c r="M28" s="39">
        <v>1127.5999999999999</v>
      </c>
    </row>
    <row r="29" spans="1:13" ht="15" customHeight="1" x14ac:dyDescent="0.2">
      <c r="A29" s="49"/>
      <c r="B29" s="11" t="s">
        <v>68</v>
      </c>
      <c r="C29" s="40">
        <v>118</v>
      </c>
      <c r="D29" s="40">
        <v>120.6</v>
      </c>
      <c r="E29" s="40">
        <v>117.3</v>
      </c>
      <c r="F29" s="40">
        <v>118.3</v>
      </c>
      <c r="G29" s="40">
        <v>122.4</v>
      </c>
      <c r="H29" s="40">
        <v>133.9</v>
      </c>
      <c r="I29" s="40">
        <v>136.9</v>
      </c>
      <c r="J29" s="40">
        <v>144</v>
      </c>
      <c r="K29" s="40">
        <v>164.2</v>
      </c>
      <c r="L29" s="40">
        <v>146.5</v>
      </c>
      <c r="M29" s="40">
        <v>162.19999999999999</v>
      </c>
    </row>
    <row r="30" spans="1:13" ht="15" customHeight="1" x14ac:dyDescent="0.2">
      <c r="A30" s="49"/>
      <c r="B30" s="11" t="s">
        <v>5</v>
      </c>
      <c r="C30" s="40">
        <v>178</v>
      </c>
      <c r="D30" s="40">
        <v>194.8</v>
      </c>
      <c r="E30" s="40">
        <v>204.7</v>
      </c>
      <c r="F30" s="40">
        <v>208.6</v>
      </c>
      <c r="G30" s="40">
        <v>213.3</v>
      </c>
      <c r="H30" s="40">
        <v>231.4</v>
      </c>
      <c r="I30" s="40">
        <v>243.7</v>
      </c>
      <c r="J30" s="40">
        <v>277</v>
      </c>
      <c r="K30" s="40">
        <v>283.60000000000002</v>
      </c>
      <c r="L30" s="40">
        <v>305.89999999999998</v>
      </c>
      <c r="M30" s="40">
        <v>308.39999999999998</v>
      </c>
    </row>
    <row r="31" spans="1:13" ht="15" customHeight="1" x14ac:dyDescent="0.2">
      <c r="A31" s="49"/>
      <c r="B31" s="11" t="s">
        <v>69</v>
      </c>
      <c r="C31" s="40">
        <v>188.9</v>
      </c>
      <c r="D31" s="40">
        <v>193.7</v>
      </c>
      <c r="E31" s="40">
        <v>208.2</v>
      </c>
      <c r="F31" s="40">
        <v>211.4</v>
      </c>
      <c r="G31" s="40">
        <v>222.5</v>
      </c>
      <c r="H31" s="40">
        <v>224.7</v>
      </c>
      <c r="I31" s="40">
        <v>226.5</v>
      </c>
      <c r="J31" s="40">
        <v>230.7</v>
      </c>
      <c r="K31" s="40">
        <v>241</v>
      </c>
      <c r="L31" s="40">
        <v>236.2</v>
      </c>
      <c r="M31" s="40">
        <v>241.7</v>
      </c>
    </row>
    <row r="32" spans="1:13" ht="15" customHeight="1" x14ac:dyDescent="0.2">
      <c r="A32" s="49"/>
      <c r="B32" s="11" t="s">
        <v>70</v>
      </c>
      <c r="C32" s="40">
        <v>202</v>
      </c>
      <c r="D32" s="40">
        <v>204.4</v>
      </c>
      <c r="E32" s="40">
        <v>184.9</v>
      </c>
      <c r="F32" s="40">
        <v>189.5</v>
      </c>
      <c r="G32" s="40">
        <v>181.1</v>
      </c>
      <c r="H32" s="40">
        <v>180.9</v>
      </c>
      <c r="I32" s="40">
        <v>163.9</v>
      </c>
      <c r="J32" s="40">
        <v>171.4</v>
      </c>
      <c r="K32" s="40">
        <v>162.19999999999999</v>
      </c>
      <c r="L32" s="40">
        <v>158.4</v>
      </c>
      <c r="M32" s="40">
        <v>161.6</v>
      </c>
    </row>
    <row r="33" spans="1:13" ht="15" customHeight="1" x14ac:dyDescent="0.2">
      <c r="A33" s="49"/>
      <c r="B33" s="11" t="s">
        <v>71</v>
      </c>
      <c r="C33" s="40">
        <v>133.6</v>
      </c>
      <c r="D33" s="40">
        <v>138.5</v>
      </c>
      <c r="E33" s="40">
        <v>146.80000000000001</v>
      </c>
      <c r="F33" s="40">
        <v>139.69999999999999</v>
      </c>
      <c r="G33" s="40">
        <v>147.19999999999999</v>
      </c>
      <c r="H33" s="40">
        <v>146</v>
      </c>
      <c r="I33" s="40">
        <v>144.69999999999999</v>
      </c>
      <c r="J33" s="40">
        <v>132.5</v>
      </c>
      <c r="K33" s="40">
        <v>133.30000000000001</v>
      </c>
      <c r="L33" s="40">
        <v>145.4</v>
      </c>
      <c r="M33" s="40">
        <v>139.69999999999999</v>
      </c>
    </row>
    <row r="34" spans="1:13" ht="15" customHeight="1" x14ac:dyDescent="0.2">
      <c r="A34" s="49"/>
      <c r="B34" s="11" t="s">
        <v>72</v>
      </c>
      <c r="C34" s="40">
        <v>6.9</v>
      </c>
      <c r="D34" s="40">
        <v>9.6999999999999993</v>
      </c>
      <c r="E34" s="40">
        <v>9.4</v>
      </c>
      <c r="F34" s="40">
        <v>8.9</v>
      </c>
      <c r="G34" s="40">
        <v>9.1</v>
      </c>
      <c r="H34" s="40">
        <v>8.9</v>
      </c>
      <c r="I34" s="40">
        <v>8.6999999999999993</v>
      </c>
      <c r="J34" s="40">
        <v>9.8000000000000007</v>
      </c>
      <c r="K34" s="40">
        <v>9</v>
      </c>
      <c r="L34" s="40">
        <v>10.7</v>
      </c>
      <c r="M34" s="40">
        <v>8.3000000000000007</v>
      </c>
    </row>
    <row r="35" spans="1:13" ht="15" customHeight="1" x14ac:dyDescent="0.2">
      <c r="A35" s="49"/>
      <c r="B35" s="11" t="s">
        <v>73</v>
      </c>
      <c r="C35" s="40">
        <v>19.5</v>
      </c>
      <c r="D35" s="40">
        <v>17.399999999999999</v>
      </c>
      <c r="E35" s="40">
        <v>18.600000000000001</v>
      </c>
      <c r="F35" s="40">
        <v>15.5</v>
      </c>
      <c r="G35" s="40">
        <v>17.5</v>
      </c>
      <c r="H35" s="40">
        <v>14.6</v>
      </c>
      <c r="I35" s="40">
        <v>14.5</v>
      </c>
      <c r="J35" s="40">
        <v>14.5</v>
      </c>
      <c r="K35" s="40">
        <v>13.3</v>
      </c>
      <c r="L35" s="40">
        <v>12.3</v>
      </c>
      <c r="M35" s="40">
        <v>11.6</v>
      </c>
    </row>
    <row r="36" spans="1:13" ht="15" customHeight="1" x14ac:dyDescent="0.2">
      <c r="A36" s="49"/>
      <c r="B36" s="11" t="s">
        <v>74</v>
      </c>
      <c r="C36" s="40">
        <v>93.8</v>
      </c>
      <c r="D36" s="40">
        <v>94.7</v>
      </c>
      <c r="E36" s="40">
        <v>95.1</v>
      </c>
      <c r="F36" s="40">
        <v>92.1</v>
      </c>
      <c r="G36" s="40">
        <v>90.2</v>
      </c>
      <c r="H36" s="40">
        <v>85.1</v>
      </c>
      <c r="I36" s="40">
        <v>84.2</v>
      </c>
      <c r="J36" s="40">
        <v>84.4</v>
      </c>
      <c r="K36" s="40">
        <v>85.1</v>
      </c>
      <c r="L36" s="40">
        <v>90.2</v>
      </c>
      <c r="M36" s="40">
        <v>92.6</v>
      </c>
    </row>
    <row r="37" spans="1:13" ht="15" customHeight="1" x14ac:dyDescent="0.2">
      <c r="A37" s="49"/>
      <c r="B37" s="11" t="s">
        <v>12</v>
      </c>
      <c r="C37" s="40">
        <v>1.9</v>
      </c>
      <c r="D37" s="40">
        <v>2.1</v>
      </c>
      <c r="E37" s="40">
        <v>1.9</v>
      </c>
      <c r="F37" s="40">
        <v>1.9</v>
      </c>
      <c r="G37" s="40">
        <v>3.2</v>
      </c>
      <c r="H37" s="40">
        <v>2.4</v>
      </c>
      <c r="I37" s="40">
        <v>1.4</v>
      </c>
      <c r="J37" s="40">
        <v>1.8</v>
      </c>
      <c r="K37" s="40">
        <v>2.2999999999999998</v>
      </c>
      <c r="L37" s="40">
        <v>2.8</v>
      </c>
      <c r="M37" s="40">
        <v>1.6</v>
      </c>
    </row>
    <row r="38" spans="1:13" s="25" customFormat="1" ht="15" customHeight="1" x14ac:dyDescent="0.2"/>
    <row r="39" spans="1:13" s="25" customFormat="1" ht="15" customHeight="1" x14ac:dyDescent="0.2">
      <c r="A39" s="55" t="s">
        <v>15</v>
      </c>
      <c r="B39" s="51"/>
      <c r="C39" s="51"/>
      <c r="D39" s="51"/>
      <c r="E39" s="51"/>
      <c r="F39" s="51"/>
      <c r="G39" s="51"/>
      <c r="H39" s="51"/>
      <c r="I39" s="51"/>
      <c r="J39" s="51"/>
      <c r="K39" s="51"/>
      <c r="L39" s="51"/>
      <c r="M39" s="51"/>
    </row>
    <row r="40" spans="1:13" s="25" customFormat="1" ht="15" customHeight="1" x14ac:dyDescent="0.2">
      <c r="A40" s="56" t="s">
        <v>0</v>
      </c>
      <c r="B40" s="51"/>
      <c r="C40" s="51"/>
      <c r="D40" s="51"/>
      <c r="E40" s="51"/>
      <c r="F40" s="51"/>
      <c r="G40" s="51"/>
      <c r="H40" s="51"/>
      <c r="I40" s="51"/>
      <c r="J40" s="51"/>
      <c r="K40" s="51"/>
      <c r="L40" s="51"/>
      <c r="M40" s="51"/>
    </row>
    <row r="41" spans="1:13" s="25" customFormat="1" ht="15" customHeight="1" x14ac:dyDescent="0.2">
      <c r="A41" s="57" t="s">
        <v>23</v>
      </c>
      <c r="B41" s="51"/>
      <c r="C41" s="51"/>
      <c r="D41" s="51"/>
      <c r="E41" s="51"/>
      <c r="F41" s="51"/>
      <c r="G41" s="51"/>
      <c r="H41" s="51"/>
      <c r="I41" s="51"/>
      <c r="J41" s="51"/>
      <c r="K41" s="51"/>
      <c r="L41" s="51"/>
      <c r="M41" s="51"/>
    </row>
    <row r="42" spans="1:13" s="25" customFormat="1" ht="15" customHeight="1" x14ac:dyDescent="0.2">
      <c r="A42" s="57" t="s">
        <v>17</v>
      </c>
      <c r="B42" s="51"/>
      <c r="C42" s="51"/>
      <c r="D42" s="51"/>
      <c r="E42" s="51"/>
      <c r="F42" s="51"/>
      <c r="G42" s="51"/>
      <c r="H42" s="51"/>
      <c r="I42" s="51"/>
      <c r="J42" s="51"/>
      <c r="K42" s="51"/>
      <c r="L42" s="51"/>
      <c r="M42" s="51"/>
    </row>
    <row r="43" spans="1:13" s="25" customFormat="1" ht="15" customHeight="1" x14ac:dyDescent="0.2">
      <c r="A43" s="57" t="s">
        <v>18</v>
      </c>
      <c r="B43" s="51"/>
      <c r="C43" s="51"/>
      <c r="D43" s="51"/>
      <c r="E43" s="51"/>
      <c r="F43" s="51"/>
      <c r="G43" s="51"/>
      <c r="H43" s="51"/>
      <c r="I43" s="51"/>
      <c r="J43" s="51"/>
      <c r="K43" s="51"/>
      <c r="L43" s="51"/>
      <c r="M43" s="51"/>
    </row>
    <row r="44" spans="1:13" s="25" customFormat="1" ht="15" customHeight="1" x14ac:dyDescent="0.2"/>
  </sheetData>
  <mergeCells count="14">
    <mergeCell ref="A39:M39"/>
    <mergeCell ref="A40:M40"/>
    <mergeCell ref="A41:M41"/>
    <mergeCell ref="A42:M42"/>
    <mergeCell ref="A43:M43"/>
    <mergeCell ref="A7:B7"/>
    <mergeCell ref="A8:A17"/>
    <mergeCell ref="A18:A27"/>
    <mergeCell ref="A28:A37"/>
    <mergeCell ref="A2:M2"/>
    <mergeCell ref="A3:M3"/>
    <mergeCell ref="A4:M4"/>
    <mergeCell ref="A5:M5"/>
    <mergeCell ref="A6:M6"/>
  </mergeCells>
  <hyperlinks>
    <hyperlink ref="A1" location="Contents!A1" display="Contents" xr:uid="{7D0AD3B1-613E-4326-A6E7-C0DFA1765B0F}"/>
  </hyperlinks>
  <printOptions horizontalCentered="1"/>
  <pageMargins left="0.02" right="0.02" top="0.01" bottom="0.01"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7"/>
  <sheetViews>
    <sheetView showGridLines="0" zoomScaleNormal="100" workbookViewId="0">
      <pane xSplit="2" ySplit="7" topLeftCell="C8" activePane="bottomRight" state="frozen"/>
      <selection activeCell="A2" sqref="A2:M2"/>
      <selection pane="topRight" activeCell="A2" sqref="A2:M2"/>
      <selection pane="bottomLeft" activeCell="A2" sqref="A2:M2"/>
      <selection pane="bottomRight" activeCell="A2" sqref="A2:L2"/>
    </sheetView>
  </sheetViews>
  <sheetFormatPr defaultColWidth="11.42578125" defaultRowHeight="12.95" customHeight="1" x14ac:dyDescent="0.2"/>
  <cols>
    <col min="1" max="1" width="8.7109375" style="6" bestFit="1" customWidth="1"/>
    <col min="2" max="2" width="48.140625" style="6" customWidth="1"/>
    <col min="3" max="12" width="20" style="6" customWidth="1"/>
    <col min="13" max="16384" width="11.42578125" style="6"/>
  </cols>
  <sheetData>
    <row r="1" spans="1:12" s="25" customFormat="1" ht="15" customHeight="1" x14ac:dyDescent="0.2">
      <c r="A1" s="26" t="s">
        <v>67</v>
      </c>
    </row>
    <row r="2" spans="1:12" s="25" customFormat="1" ht="15" customHeight="1" x14ac:dyDescent="0.2">
      <c r="A2" s="50" t="s">
        <v>142</v>
      </c>
      <c r="B2" s="51"/>
      <c r="C2" s="51"/>
      <c r="D2" s="51"/>
      <c r="E2" s="51"/>
      <c r="F2" s="51"/>
      <c r="G2" s="51"/>
      <c r="H2" s="51"/>
      <c r="I2" s="51"/>
      <c r="J2" s="51"/>
      <c r="K2" s="51"/>
      <c r="L2" s="51"/>
    </row>
    <row r="3" spans="1:12" s="25" customFormat="1" ht="15" customHeight="1" x14ac:dyDescent="0.2">
      <c r="A3" s="50" t="s">
        <v>170</v>
      </c>
      <c r="B3" s="51"/>
      <c r="C3" s="51"/>
      <c r="D3" s="51"/>
      <c r="E3" s="51"/>
      <c r="F3" s="51"/>
      <c r="G3" s="51"/>
      <c r="H3" s="51"/>
      <c r="I3" s="51"/>
      <c r="J3" s="51"/>
      <c r="K3" s="51"/>
      <c r="L3" s="51"/>
    </row>
    <row r="4" spans="1:12" s="25" customFormat="1" ht="15" customHeight="1" x14ac:dyDescent="0.2">
      <c r="A4" s="52" t="s">
        <v>0</v>
      </c>
      <c r="B4" s="51"/>
      <c r="C4" s="51"/>
      <c r="D4" s="51"/>
      <c r="E4" s="51"/>
      <c r="F4" s="51"/>
      <c r="G4" s="51"/>
      <c r="H4" s="51"/>
      <c r="I4" s="51"/>
      <c r="J4" s="51"/>
      <c r="K4" s="51"/>
      <c r="L4" s="51"/>
    </row>
    <row r="5" spans="1:12" s="25" customFormat="1" ht="15" customHeight="1" x14ac:dyDescent="0.2">
      <c r="A5" s="53" t="s">
        <v>0</v>
      </c>
      <c r="B5" s="51"/>
      <c r="C5" s="51"/>
      <c r="D5" s="51"/>
      <c r="E5" s="51"/>
      <c r="F5" s="51"/>
      <c r="G5" s="51"/>
      <c r="H5" s="51"/>
      <c r="I5" s="51"/>
      <c r="J5" s="51"/>
      <c r="K5" s="51"/>
      <c r="L5" s="51"/>
    </row>
    <row r="6" spans="1:12" s="25" customFormat="1" ht="15" customHeight="1" x14ac:dyDescent="0.2">
      <c r="A6" s="54" t="s">
        <v>1</v>
      </c>
      <c r="B6" s="51"/>
      <c r="C6" s="51"/>
      <c r="D6" s="51"/>
      <c r="E6" s="51"/>
      <c r="F6" s="51"/>
      <c r="G6" s="51"/>
      <c r="H6" s="51"/>
      <c r="I6" s="51"/>
      <c r="J6" s="51"/>
      <c r="K6" s="51"/>
      <c r="L6" s="51"/>
    </row>
    <row r="7" spans="1:12" ht="54.95" customHeight="1" x14ac:dyDescent="0.2">
      <c r="A7" s="58" t="s">
        <v>2</v>
      </c>
      <c r="B7" s="58"/>
      <c r="C7" s="12" t="s">
        <v>3</v>
      </c>
      <c r="D7" s="13" t="s">
        <v>4</v>
      </c>
      <c r="E7" s="12" t="s">
        <v>5</v>
      </c>
      <c r="F7" s="13" t="s">
        <v>6</v>
      </c>
      <c r="G7" s="13" t="s">
        <v>7</v>
      </c>
      <c r="H7" s="13" t="s">
        <v>8</v>
      </c>
      <c r="I7" s="13" t="s">
        <v>9</v>
      </c>
      <c r="J7" s="13" t="s">
        <v>10</v>
      </c>
      <c r="K7" s="13" t="s">
        <v>11</v>
      </c>
      <c r="L7" s="12" t="s">
        <v>12</v>
      </c>
    </row>
    <row r="8" spans="1:12" ht="15" customHeight="1" x14ac:dyDescent="0.2">
      <c r="A8" s="49" t="s">
        <v>3</v>
      </c>
      <c r="B8" s="8" t="s">
        <v>3</v>
      </c>
      <c r="C8" s="39">
        <v>2365.6</v>
      </c>
      <c r="D8" s="39">
        <v>404.9</v>
      </c>
      <c r="E8" s="39">
        <v>619.9</v>
      </c>
      <c r="F8" s="39">
        <v>483.1</v>
      </c>
      <c r="G8" s="39">
        <v>209.6</v>
      </c>
      <c r="H8" s="39">
        <v>241.8</v>
      </c>
      <c r="I8" s="39">
        <v>54.8</v>
      </c>
      <c r="J8" s="39">
        <v>128.4</v>
      </c>
      <c r="K8" s="39">
        <v>165.7</v>
      </c>
      <c r="L8" s="39">
        <v>57.4</v>
      </c>
    </row>
    <row r="9" spans="1:12" ht="15" customHeight="1" x14ac:dyDescent="0.2">
      <c r="A9" s="49"/>
      <c r="B9" s="11" t="s">
        <v>19</v>
      </c>
      <c r="C9" s="40">
        <v>212.2</v>
      </c>
      <c r="D9" s="40">
        <v>41.3</v>
      </c>
      <c r="E9" s="40">
        <v>55.4</v>
      </c>
      <c r="F9" s="40">
        <v>51.2</v>
      </c>
      <c r="G9" s="40">
        <v>18.8</v>
      </c>
      <c r="H9" s="40">
        <v>6.8</v>
      </c>
      <c r="I9" s="40">
        <v>14.6</v>
      </c>
      <c r="J9" s="40">
        <v>13.5</v>
      </c>
      <c r="K9" s="40">
        <v>10.5</v>
      </c>
      <c r="L9" s="40" t="s">
        <v>168</v>
      </c>
    </row>
    <row r="10" spans="1:12" ht="15" customHeight="1" x14ac:dyDescent="0.2">
      <c r="A10" s="49"/>
      <c r="B10" s="11" t="s">
        <v>20</v>
      </c>
      <c r="C10" s="40">
        <v>102.9</v>
      </c>
      <c r="D10" s="40">
        <v>23.3</v>
      </c>
      <c r="E10" s="40">
        <v>16.600000000000001</v>
      </c>
      <c r="F10" s="40">
        <v>22.8</v>
      </c>
      <c r="G10" s="40">
        <v>12.8</v>
      </c>
      <c r="H10" s="40">
        <v>1.4</v>
      </c>
      <c r="I10" s="40">
        <v>14.3</v>
      </c>
      <c r="J10" s="40">
        <v>5.5</v>
      </c>
      <c r="K10" s="40">
        <v>6.1</v>
      </c>
      <c r="L10" s="40">
        <v>0.1</v>
      </c>
    </row>
    <row r="11" spans="1:12" ht="15" customHeight="1" x14ac:dyDescent="0.2">
      <c r="A11" s="49"/>
      <c r="B11" s="11" t="s">
        <v>21</v>
      </c>
      <c r="C11" s="40">
        <v>2028.2</v>
      </c>
      <c r="D11" s="40">
        <v>336.3</v>
      </c>
      <c r="E11" s="40">
        <v>542.29999999999995</v>
      </c>
      <c r="F11" s="40">
        <v>402.9</v>
      </c>
      <c r="G11" s="40">
        <v>176.6</v>
      </c>
      <c r="H11" s="40">
        <v>233</v>
      </c>
      <c r="I11" s="40">
        <v>25.2</v>
      </c>
      <c r="J11" s="40">
        <v>107.9</v>
      </c>
      <c r="K11" s="40">
        <v>146.9</v>
      </c>
      <c r="L11" s="40">
        <v>57</v>
      </c>
    </row>
    <row r="12" spans="1:12" ht="15" customHeight="1" x14ac:dyDescent="0.2">
      <c r="A12" s="49"/>
      <c r="B12" s="14" t="s">
        <v>121</v>
      </c>
      <c r="C12" s="40">
        <v>336</v>
      </c>
      <c r="D12" s="40">
        <v>82.9</v>
      </c>
      <c r="E12" s="40">
        <v>58</v>
      </c>
      <c r="F12" s="40">
        <v>63.2</v>
      </c>
      <c r="G12" s="40">
        <v>36.799999999999997</v>
      </c>
      <c r="H12" s="40">
        <v>57.4</v>
      </c>
      <c r="I12" s="40">
        <v>8.3000000000000007</v>
      </c>
      <c r="J12" s="40">
        <v>13.3</v>
      </c>
      <c r="K12" s="40">
        <v>15.7</v>
      </c>
      <c r="L12" s="40">
        <v>0.6</v>
      </c>
    </row>
    <row r="13" spans="1:12" ht="15" customHeight="1" x14ac:dyDescent="0.2">
      <c r="A13" s="49"/>
      <c r="B13" s="14" t="s">
        <v>122</v>
      </c>
      <c r="C13" s="40">
        <v>197.9</v>
      </c>
      <c r="D13" s="40">
        <v>19.3</v>
      </c>
      <c r="E13" s="40">
        <v>18.2</v>
      </c>
      <c r="F13" s="40">
        <v>33.299999999999997</v>
      </c>
      <c r="G13" s="40">
        <v>21</v>
      </c>
      <c r="H13" s="40">
        <v>9.1</v>
      </c>
      <c r="I13" s="40">
        <v>2.1</v>
      </c>
      <c r="J13" s="40">
        <v>78.900000000000006</v>
      </c>
      <c r="K13" s="40">
        <v>15.9</v>
      </c>
      <c r="L13" s="40" t="s">
        <v>168</v>
      </c>
    </row>
    <row r="14" spans="1:12" ht="15" customHeight="1" x14ac:dyDescent="0.2">
      <c r="A14" s="49"/>
      <c r="B14" s="14" t="s">
        <v>123</v>
      </c>
      <c r="C14" s="40">
        <v>147.5</v>
      </c>
      <c r="D14" s="40">
        <v>12.4</v>
      </c>
      <c r="E14" s="40">
        <v>3.8</v>
      </c>
      <c r="F14" s="40">
        <v>15.5</v>
      </c>
      <c r="G14" s="40">
        <v>9.1999999999999993</v>
      </c>
      <c r="H14" s="40">
        <v>63.8</v>
      </c>
      <c r="I14" s="40">
        <v>1.2</v>
      </c>
      <c r="J14" s="40">
        <v>2.1</v>
      </c>
      <c r="K14" s="40">
        <v>39.4</v>
      </c>
      <c r="L14" s="40">
        <v>0.1</v>
      </c>
    </row>
    <row r="15" spans="1:12" ht="15" customHeight="1" x14ac:dyDescent="0.2">
      <c r="A15" s="49"/>
      <c r="B15" s="14" t="s">
        <v>124</v>
      </c>
      <c r="C15" s="40">
        <v>139.1</v>
      </c>
      <c r="D15" s="40">
        <v>36.9</v>
      </c>
      <c r="E15" s="40">
        <v>65.2</v>
      </c>
      <c r="F15" s="40">
        <v>22.8</v>
      </c>
      <c r="G15" s="40">
        <v>7.6</v>
      </c>
      <c r="H15" s="40">
        <v>1.4</v>
      </c>
      <c r="I15" s="40">
        <v>1.1000000000000001</v>
      </c>
      <c r="J15" s="40">
        <v>1.9</v>
      </c>
      <c r="K15" s="40">
        <v>2.4</v>
      </c>
      <c r="L15" s="40" t="s">
        <v>168</v>
      </c>
    </row>
    <row r="16" spans="1:12" ht="15" customHeight="1" x14ac:dyDescent="0.2">
      <c r="A16" s="49"/>
      <c r="B16" s="14" t="s">
        <v>125</v>
      </c>
      <c r="C16" s="40">
        <v>239.4</v>
      </c>
      <c r="D16" s="40">
        <v>61.9</v>
      </c>
      <c r="E16" s="40">
        <v>99.7</v>
      </c>
      <c r="F16" s="40">
        <v>44.8</v>
      </c>
      <c r="G16" s="40">
        <v>23</v>
      </c>
      <c r="H16" s="40">
        <v>3.3</v>
      </c>
      <c r="I16" s="40">
        <v>1.1000000000000001</v>
      </c>
      <c r="J16" s="40">
        <v>1.8</v>
      </c>
      <c r="K16" s="40">
        <v>3.8</v>
      </c>
      <c r="L16" s="40">
        <v>0.1</v>
      </c>
    </row>
    <row r="17" spans="1:12" ht="15" customHeight="1" x14ac:dyDescent="0.2">
      <c r="A17" s="49"/>
      <c r="B17" s="14" t="s">
        <v>126</v>
      </c>
      <c r="C17" s="40">
        <v>56.3</v>
      </c>
      <c r="D17" s="40">
        <v>7.1</v>
      </c>
      <c r="E17" s="40">
        <v>5.5</v>
      </c>
      <c r="F17" s="40">
        <v>27.4</v>
      </c>
      <c r="G17" s="40">
        <v>5.5</v>
      </c>
      <c r="H17" s="40">
        <v>3.6</v>
      </c>
      <c r="I17" s="40">
        <v>1.5</v>
      </c>
      <c r="J17" s="40">
        <v>0.5</v>
      </c>
      <c r="K17" s="40">
        <v>5.0999999999999996</v>
      </c>
      <c r="L17" s="40">
        <v>0.1</v>
      </c>
    </row>
    <row r="18" spans="1:12" ht="15" customHeight="1" x14ac:dyDescent="0.2">
      <c r="A18" s="49"/>
      <c r="B18" s="14" t="s">
        <v>127</v>
      </c>
      <c r="C18" s="40">
        <v>197.1</v>
      </c>
      <c r="D18" s="40">
        <v>43</v>
      </c>
      <c r="E18" s="40">
        <v>83.5</v>
      </c>
      <c r="F18" s="40">
        <v>43.4</v>
      </c>
      <c r="G18" s="40">
        <v>16.100000000000001</v>
      </c>
      <c r="H18" s="40">
        <v>2.7</v>
      </c>
      <c r="I18" s="40">
        <v>2.7</v>
      </c>
      <c r="J18" s="40">
        <v>2.1</v>
      </c>
      <c r="K18" s="40">
        <v>3.5</v>
      </c>
      <c r="L18" s="40">
        <v>0.1</v>
      </c>
    </row>
    <row r="19" spans="1:12" ht="15" customHeight="1" x14ac:dyDescent="0.2">
      <c r="A19" s="49"/>
      <c r="B19" s="14" t="s">
        <v>128</v>
      </c>
      <c r="C19" s="40">
        <v>124</v>
      </c>
      <c r="D19" s="40">
        <v>13</v>
      </c>
      <c r="E19" s="40">
        <v>12.9</v>
      </c>
      <c r="F19" s="40">
        <v>16</v>
      </c>
      <c r="G19" s="40">
        <v>11.6</v>
      </c>
      <c r="H19" s="40">
        <v>28.1</v>
      </c>
      <c r="I19" s="40">
        <v>2</v>
      </c>
      <c r="J19" s="40">
        <v>3.3</v>
      </c>
      <c r="K19" s="40">
        <v>35.9</v>
      </c>
      <c r="L19" s="40">
        <v>1.2</v>
      </c>
    </row>
    <row r="20" spans="1:12" ht="15" customHeight="1" x14ac:dyDescent="0.2">
      <c r="A20" s="49"/>
      <c r="B20" s="14" t="s">
        <v>129</v>
      </c>
      <c r="C20" s="40">
        <v>305.7</v>
      </c>
      <c r="D20" s="40">
        <v>34.200000000000003</v>
      </c>
      <c r="E20" s="40">
        <v>108.4</v>
      </c>
      <c r="F20" s="40">
        <v>69.7</v>
      </c>
      <c r="G20" s="40">
        <v>15.6</v>
      </c>
      <c r="H20" s="40">
        <v>15.9</v>
      </c>
      <c r="I20" s="40">
        <v>1.3</v>
      </c>
      <c r="J20" s="40">
        <v>0.4</v>
      </c>
      <c r="K20" s="40">
        <v>5.6</v>
      </c>
      <c r="L20" s="40">
        <v>54.6</v>
      </c>
    </row>
    <row r="21" spans="1:12" ht="15" customHeight="1" x14ac:dyDescent="0.2">
      <c r="A21" s="49"/>
      <c r="B21" s="14" t="s">
        <v>130</v>
      </c>
      <c r="C21" s="40">
        <v>174.5</v>
      </c>
      <c r="D21" s="40">
        <v>12.8</v>
      </c>
      <c r="E21" s="40">
        <v>69.8</v>
      </c>
      <c r="F21" s="40">
        <v>43.4</v>
      </c>
      <c r="G21" s="40">
        <v>19.100000000000001</v>
      </c>
      <c r="H21" s="40">
        <v>18.600000000000001</v>
      </c>
      <c r="I21" s="40">
        <v>0.4</v>
      </c>
      <c r="J21" s="40">
        <v>1.3</v>
      </c>
      <c r="K21" s="40">
        <v>9</v>
      </c>
      <c r="L21" s="40">
        <v>0.1</v>
      </c>
    </row>
    <row r="22" spans="1:12" ht="15" customHeight="1" x14ac:dyDescent="0.2">
      <c r="A22" s="49"/>
      <c r="B22" s="14" t="s">
        <v>131</v>
      </c>
      <c r="C22" s="40">
        <v>37.799999999999997</v>
      </c>
      <c r="D22" s="40">
        <v>5.3</v>
      </c>
      <c r="E22" s="40">
        <v>6.9</v>
      </c>
      <c r="F22" s="40">
        <v>10.7</v>
      </c>
      <c r="G22" s="40">
        <v>3.6</v>
      </c>
      <c r="H22" s="40">
        <v>9</v>
      </c>
      <c r="I22" s="40">
        <v>0.4</v>
      </c>
      <c r="J22" s="40">
        <v>0.2</v>
      </c>
      <c r="K22" s="40">
        <v>1.6</v>
      </c>
      <c r="L22" s="40">
        <v>0.1</v>
      </c>
    </row>
    <row r="23" spans="1:12" ht="15" customHeight="1" x14ac:dyDescent="0.2">
      <c r="A23" s="49"/>
      <c r="B23" s="14" t="s">
        <v>132</v>
      </c>
      <c r="C23" s="40">
        <v>73</v>
      </c>
      <c r="D23" s="40">
        <v>7.6</v>
      </c>
      <c r="E23" s="40">
        <v>10.4</v>
      </c>
      <c r="F23" s="40">
        <v>12.9</v>
      </c>
      <c r="G23" s="40">
        <v>7.5</v>
      </c>
      <c r="H23" s="40">
        <v>20</v>
      </c>
      <c r="I23" s="40">
        <v>3.1</v>
      </c>
      <c r="J23" s="40">
        <v>2.2999999999999998</v>
      </c>
      <c r="K23" s="40">
        <v>9.1</v>
      </c>
      <c r="L23" s="40">
        <v>0.1</v>
      </c>
    </row>
    <row r="24" spans="1:12" ht="15" customHeight="1" x14ac:dyDescent="0.2">
      <c r="A24" s="49"/>
      <c r="B24" s="11" t="s">
        <v>22</v>
      </c>
      <c r="C24" s="40">
        <v>22.2</v>
      </c>
      <c r="D24" s="40">
        <v>4.0999999999999996</v>
      </c>
      <c r="E24" s="40">
        <v>5.6</v>
      </c>
      <c r="F24" s="40">
        <v>6.2</v>
      </c>
      <c r="G24" s="40">
        <v>1.4</v>
      </c>
      <c r="H24" s="40">
        <v>0.5</v>
      </c>
      <c r="I24" s="40">
        <v>0.7</v>
      </c>
      <c r="J24" s="40">
        <v>1.3</v>
      </c>
      <c r="K24" s="40">
        <v>2.1</v>
      </c>
      <c r="L24" s="40">
        <v>0.3</v>
      </c>
    </row>
    <row r="25" spans="1:12" ht="15" customHeight="1" x14ac:dyDescent="0.2">
      <c r="A25" s="49" t="s">
        <v>13</v>
      </c>
      <c r="B25" s="8" t="s">
        <v>3</v>
      </c>
      <c r="C25" s="39">
        <v>1238</v>
      </c>
      <c r="D25" s="39">
        <v>242.6</v>
      </c>
      <c r="E25" s="39">
        <v>311.5</v>
      </c>
      <c r="F25" s="39">
        <v>241.5</v>
      </c>
      <c r="G25" s="39">
        <v>48</v>
      </c>
      <c r="H25" s="39">
        <v>102.1</v>
      </c>
      <c r="I25" s="39">
        <v>46.5</v>
      </c>
      <c r="J25" s="39">
        <v>116.8</v>
      </c>
      <c r="K25" s="39">
        <v>73.099999999999994</v>
      </c>
      <c r="L25" s="39">
        <v>55.8</v>
      </c>
    </row>
    <row r="26" spans="1:12" ht="15" customHeight="1" x14ac:dyDescent="0.2">
      <c r="A26" s="49"/>
      <c r="B26" s="11" t="s">
        <v>19</v>
      </c>
      <c r="C26" s="40">
        <v>132.19999999999999</v>
      </c>
      <c r="D26" s="40">
        <v>29.1</v>
      </c>
      <c r="E26" s="40">
        <v>36.4</v>
      </c>
      <c r="F26" s="40">
        <v>34.1</v>
      </c>
      <c r="G26" s="40">
        <v>5.4</v>
      </c>
      <c r="H26" s="40">
        <v>2.5</v>
      </c>
      <c r="I26" s="40">
        <v>11.9</v>
      </c>
      <c r="J26" s="40">
        <v>9.1</v>
      </c>
      <c r="K26" s="40">
        <v>3.6</v>
      </c>
      <c r="L26" s="40" t="s">
        <v>168</v>
      </c>
    </row>
    <row r="27" spans="1:12" ht="15" customHeight="1" x14ac:dyDescent="0.2">
      <c r="A27" s="49"/>
      <c r="B27" s="11" t="s">
        <v>20</v>
      </c>
      <c r="C27" s="40">
        <v>72.7</v>
      </c>
      <c r="D27" s="40">
        <v>19.399999999999999</v>
      </c>
      <c r="E27" s="40">
        <v>11.6</v>
      </c>
      <c r="F27" s="40">
        <v>15.4</v>
      </c>
      <c r="G27" s="40">
        <v>2.2999999999999998</v>
      </c>
      <c r="H27" s="40">
        <v>1.1000000000000001</v>
      </c>
      <c r="I27" s="40">
        <v>13.8</v>
      </c>
      <c r="J27" s="40">
        <v>5.4</v>
      </c>
      <c r="K27" s="40">
        <v>3.8</v>
      </c>
      <c r="L27" s="40">
        <v>0.1</v>
      </c>
    </row>
    <row r="28" spans="1:12" ht="15" customHeight="1" x14ac:dyDescent="0.2">
      <c r="A28" s="49"/>
      <c r="B28" s="11" t="s">
        <v>21</v>
      </c>
      <c r="C28" s="40">
        <v>1017.3</v>
      </c>
      <c r="D28" s="40">
        <v>191.3</v>
      </c>
      <c r="E28" s="40">
        <v>259.39999999999998</v>
      </c>
      <c r="F28" s="40">
        <v>187</v>
      </c>
      <c r="G28" s="40">
        <v>40.200000000000003</v>
      </c>
      <c r="H28" s="40">
        <v>98</v>
      </c>
      <c r="I28" s="40">
        <v>20.2</v>
      </c>
      <c r="J28" s="40">
        <v>101</v>
      </c>
      <c r="K28" s="40">
        <v>64.599999999999994</v>
      </c>
      <c r="L28" s="40">
        <v>55.6</v>
      </c>
    </row>
    <row r="29" spans="1:12" ht="15" customHeight="1" x14ac:dyDescent="0.2">
      <c r="A29" s="49"/>
      <c r="B29" s="14" t="s">
        <v>121</v>
      </c>
      <c r="C29" s="40">
        <v>162.4</v>
      </c>
      <c r="D29" s="40">
        <v>50.2</v>
      </c>
      <c r="E29" s="40">
        <v>30.6</v>
      </c>
      <c r="F29" s="40">
        <v>30.7</v>
      </c>
      <c r="G29" s="40">
        <v>9.4</v>
      </c>
      <c r="H29" s="40">
        <v>18.2</v>
      </c>
      <c r="I29" s="40">
        <v>5.7</v>
      </c>
      <c r="J29" s="40">
        <v>11.1</v>
      </c>
      <c r="K29" s="40">
        <v>6.1</v>
      </c>
      <c r="L29" s="40">
        <v>0.5</v>
      </c>
    </row>
    <row r="30" spans="1:12" ht="15" customHeight="1" x14ac:dyDescent="0.2">
      <c r="A30" s="49"/>
      <c r="B30" s="14" t="s">
        <v>122</v>
      </c>
      <c r="C30" s="40">
        <v>151.69999999999999</v>
      </c>
      <c r="D30" s="40">
        <v>13.5</v>
      </c>
      <c r="E30" s="40">
        <v>12.8</v>
      </c>
      <c r="F30" s="40">
        <v>23.3</v>
      </c>
      <c r="G30" s="40">
        <v>7.9</v>
      </c>
      <c r="H30" s="40">
        <v>5.2</v>
      </c>
      <c r="I30" s="40">
        <v>1.9</v>
      </c>
      <c r="J30" s="40">
        <v>76.099999999999994</v>
      </c>
      <c r="K30" s="40">
        <v>11</v>
      </c>
      <c r="L30" s="40" t="s">
        <v>168</v>
      </c>
    </row>
    <row r="31" spans="1:12" ht="15" customHeight="1" x14ac:dyDescent="0.2">
      <c r="A31" s="49"/>
      <c r="B31" s="14" t="s">
        <v>123</v>
      </c>
      <c r="C31" s="40">
        <v>62.6</v>
      </c>
      <c r="D31" s="40">
        <v>7.3</v>
      </c>
      <c r="E31" s="40">
        <v>1.7</v>
      </c>
      <c r="F31" s="40">
        <v>8.9</v>
      </c>
      <c r="G31" s="40">
        <v>2.6</v>
      </c>
      <c r="H31" s="40">
        <v>24.8</v>
      </c>
      <c r="I31" s="40">
        <v>0.8</v>
      </c>
      <c r="J31" s="40">
        <v>2</v>
      </c>
      <c r="K31" s="40">
        <v>14.4</v>
      </c>
      <c r="L31" s="40">
        <v>0.1</v>
      </c>
    </row>
    <row r="32" spans="1:12" ht="15" customHeight="1" x14ac:dyDescent="0.2">
      <c r="A32" s="49"/>
      <c r="B32" s="14" t="s">
        <v>124</v>
      </c>
      <c r="C32" s="40">
        <v>79.5</v>
      </c>
      <c r="D32" s="40">
        <v>22.3</v>
      </c>
      <c r="E32" s="40">
        <v>38.299999999999997</v>
      </c>
      <c r="F32" s="40">
        <v>13</v>
      </c>
      <c r="G32" s="40">
        <v>1.6</v>
      </c>
      <c r="H32" s="40">
        <v>0.5</v>
      </c>
      <c r="I32" s="40">
        <v>0.9</v>
      </c>
      <c r="J32" s="40">
        <v>1.6</v>
      </c>
      <c r="K32" s="40">
        <v>1.3</v>
      </c>
      <c r="L32" s="40" t="s">
        <v>168</v>
      </c>
    </row>
    <row r="33" spans="1:12" ht="15" customHeight="1" x14ac:dyDescent="0.2">
      <c r="A33" s="49"/>
      <c r="B33" s="14" t="s">
        <v>125</v>
      </c>
      <c r="C33" s="40">
        <v>113</v>
      </c>
      <c r="D33" s="40">
        <v>32.700000000000003</v>
      </c>
      <c r="E33" s="40">
        <v>50</v>
      </c>
      <c r="F33" s="40">
        <v>20.3</v>
      </c>
      <c r="G33" s="40">
        <v>4.4000000000000004</v>
      </c>
      <c r="H33" s="40">
        <v>1.3</v>
      </c>
      <c r="I33" s="40">
        <v>0.8</v>
      </c>
      <c r="J33" s="40">
        <v>1.5</v>
      </c>
      <c r="K33" s="40">
        <v>2</v>
      </c>
      <c r="L33" s="40">
        <v>0.1</v>
      </c>
    </row>
    <row r="34" spans="1:12" ht="15" customHeight="1" x14ac:dyDescent="0.2">
      <c r="A34" s="49"/>
      <c r="B34" s="14" t="s">
        <v>126</v>
      </c>
      <c r="C34" s="40">
        <v>28.5</v>
      </c>
      <c r="D34" s="40">
        <v>4.4000000000000004</v>
      </c>
      <c r="E34" s="40">
        <v>2.7</v>
      </c>
      <c r="F34" s="40">
        <v>14.2</v>
      </c>
      <c r="G34" s="40">
        <v>0.9</v>
      </c>
      <c r="H34" s="40">
        <v>2.1</v>
      </c>
      <c r="I34" s="40">
        <v>1.4</v>
      </c>
      <c r="J34" s="40">
        <v>0.5</v>
      </c>
      <c r="K34" s="40">
        <v>2.1</v>
      </c>
      <c r="L34" s="40">
        <v>0.1</v>
      </c>
    </row>
    <row r="35" spans="1:12" ht="15" customHeight="1" x14ac:dyDescent="0.2">
      <c r="A35" s="49"/>
      <c r="B35" s="14" t="s">
        <v>127</v>
      </c>
      <c r="C35" s="40">
        <v>101.1</v>
      </c>
      <c r="D35" s="40">
        <v>24.8</v>
      </c>
      <c r="E35" s="40">
        <v>44.1</v>
      </c>
      <c r="F35" s="40">
        <v>22.3</v>
      </c>
      <c r="G35" s="40">
        <v>2.9</v>
      </c>
      <c r="H35" s="40">
        <v>1.3</v>
      </c>
      <c r="I35" s="40">
        <v>2.5</v>
      </c>
      <c r="J35" s="40">
        <v>1.7</v>
      </c>
      <c r="K35" s="40">
        <v>1.5</v>
      </c>
      <c r="L35" s="40">
        <v>0.1</v>
      </c>
    </row>
    <row r="36" spans="1:12" ht="15" customHeight="1" x14ac:dyDescent="0.2">
      <c r="A36" s="49"/>
      <c r="B36" s="14" t="s">
        <v>128</v>
      </c>
      <c r="C36" s="40">
        <v>72</v>
      </c>
      <c r="D36" s="40">
        <v>8.1999999999999993</v>
      </c>
      <c r="E36" s="40">
        <v>5.8</v>
      </c>
      <c r="F36" s="40">
        <v>8.8000000000000007</v>
      </c>
      <c r="G36" s="40">
        <v>3</v>
      </c>
      <c r="H36" s="40">
        <v>22.8</v>
      </c>
      <c r="I36" s="40">
        <v>1.9</v>
      </c>
      <c r="J36" s="40">
        <v>2.9</v>
      </c>
      <c r="K36" s="40">
        <v>17.600000000000001</v>
      </c>
      <c r="L36" s="40">
        <v>1.1000000000000001</v>
      </c>
    </row>
    <row r="37" spans="1:12" ht="15" customHeight="1" x14ac:dyDescent="0.2">
      <c r="A37" s="49"/>
      <c r="B37" s="14" t="s">
        <v>129</v>
      </c>
      <c r="C37" s="40">
        <v>160.19999999999999</v>
      </c>
      <c r="D37" s="40">
        <v>17.2</v>
      </c>
      <c r="E37" s="40">
        <v>45.1</v>
      </c>
      <c r="F37" s="40">
        <v>28.5</v>
      </c>
      <c r="G37" s="40">
        <v>3.3</v>
      </c>
      <c r="H37" s="40">
        <v>9.6999999999999993</v>
      </c>
      <c r="I37" s="40">
        <v>1.1000000000000001</v>
      </c>
      <c r="J37" s="40">
        <v>0.4</v>
      </c>
      <c r="K37" s="40">
        <v>1.3</v>
      </c>
      <c r="L37" s="40">
        <v>53.5</v>
      </c>
    </row>
    <row r="38" spans="1:12" ht="15" customHeight="1" x14ac:dyDescent="0.2">
      <c r="A38" s="49"/>
      <c r="B38" s="14" t="s">
        <v>130</v>
      </c>
      <c r="C38" s="40">
        <v>38.799999999999997</v>
      </c>
      <c r="D38" s="40">
        <v>4</v>
      </c>
      <c r="E38" s="40">
        <v>19.600000000000001</v>
      </c>
      <c r="F38" s="40">
        <v>6</v>
      </c>
      <c r="G38" s="40">
        <v>1.9</v>
      </c>
      <c r="H38" s="40">
        <v>3.1</v>
      </c>
      <c r="I38" s="40">
        <v>0.3</v>
      </c>
      <c r="J38" s="40">
        <v>1.3</v>
      </c>
      <c r="K38" s="40">
        <v>2.5</v>
      </c>
      <c r="L38" s="40">
        <v>0.1</v>
      </c>
    </row>
    <row r="39" spans="1:12" ht="15" customHeight="1" x14ac:dyDescent="0.2">
      <c r="A39" s="49"/>
      <c r="B39" s="14" t="s">
        <v>131</v>
      </c>
      <c r="C39" s="40">
        <v>18.399999999999999</v>
      </c>
      <c r="D39" s="40">
        <v>3.2</v>
      </c>
      <c r="E39" s="40">
        <v>3.5</v>
      </c>
      <c r="F39" s="40">
        <v>5.8</v>
      </c>
      <c r="G39" s="40">
        <v>0.9</v>
      </c>
      <c r="H39" s="40">
        <v>3.9</v>
      </c>
      <c r="I39" s="40">
        <v>0.3</v>
      </c>
      <c r="J39" s="40">
        <v>0.2</v>
      </c>
      <c r="K39" s="40">
        <v>0.6</v>
      </c>
      <c r="L39" s="40">
        <v>0.1</v>
      </c>
    </row>
    <row r="40" spans="1:12" ht="15" customHeight="1" x14ac:dyDescent="0.2">
      <c r="A40" s="49"/>
      <c r="B40" s="14" t="s">
        <v>132</v>
      </c>
      <c r="C40" s="40">
        <v>29</v>
      </c>
      <c r="D40" s="40">
        <v>3.4</v>
      </c>
      <c r="E40" s="40">
        <v>5.2</v>
      </c>
      <c r="F40" s="40">
        <v>5.0999999999999996</v>
      </c>
      <c r="G40" s="40">
        <v>1.3</v>
      </c>
      <c r="H40" s="40">
        <v>5.0999999999999996</v>
      </c>
      <c r="I40" s="40">
        <v>2.7</v>
      </c>
      <c r="J40" s="40">
        <v>1.9</v>
      </c>
      <c r="K40" s="40">
        <v>4.2</v>
      </c>
      <c r="L40" s="40">
        <v>0.1</v>
      </c>
    </row>
    <row r="41" spans="1:12" ht="15" customHeight="1" x14ac:dyDescent="0.2">
      <c r="A41" s="49"/>
      <c r="B41" s="11" t="s">
        <v>22</v>
      </c>
      <c r="C41" s="40">
        <v>15.6</v>
      </c>
      <c r="D41" s="40">
        <v>2.9</v>
      </c>
      <c r="E41" s="40">
        <v>4</v>
      </c>
      <c r="F41" s="40">
        <v>5</v>
      </c>
      <c r="G41" s="40">
        <v>0.1</v>
      </c>
      <c r="H41" s="40">
        <v>0.4</v>
      </c>
      <c r="I41" s="40">
        <v>0.7</v>
      </c>
      <c r="J41" s="40">
        <v>1.3</v>
      </c>
      <c r="K41" s="40">
        <v>1.1000000000000001</v>
      </c>
      <c r="L41" s="40">
        <v>0.1</v>
      </c>
    </row>
    <row r="42" spans="1:12" ht="15" customHeight="1" x14ac:dyDescent="0.2">
      <c r="A42" s="49" t="s">
        <v>14</v>
      </c>
      <c r="B42" s="8" t="s">
        <v>3</v>
      </c>
      <c r="C42" s="39">
        <v>1127.5999999999999</v>
      </c>
      <c r="D42" s="39">
        <v>162.19999999999999</v>
      </c>
      <c r="E42" s="39">
        <v>308.39999999999998</v>
      </c>
      <c r="F42" s="39">
        <v>241.7</v>
      </c>
      <c r="G42" s="39">
        <v>161.6</v>
      </c>
      <c r="H42" s="39">
        <v>139.69999999999999</v>
      </c>
      <c r="I42" s="39">
        <v>8.3000000000000007</v>
      </c>
      <c r="J42" s="39">
        <v>11.6</v>
      </c>
      <c r="K42" s="39">
        <v>92.6</v>
      </c>
      <c r="L42" s="39">
        <v>1.6</v>
      </c>
    </row>
    <row r="43" spans="1:12" ht="15" customHeight="1" x14ac:dyDescent="0.2">
      <c r="A43" s="49"/>
      <c r="B43" s="11" t="s">
        <v>19</v>
      </c>
      <c r="C43" s="40">
        <v>80</v>
      </c>
      <c r="D43" s="40">
        <v>12.1</v>
      </c>
      <c r="E43" s="40">
        <v>19</v>
      </c>
      <c r="F43" s="40">
        <v>17.100000000000001</v>
      </c>
      <c r="G43" s="40">
        <v>13.4</v>
      </c>
      <c r="H43" s="40">
        <v>4.3</v>
      </c>
      <c r="I43" s="40">
        <v>2.7</v>
      </c>
      <c r="J43" s="40">
        <v>4.4000000000000004</v>
      </c>
      <c r="K43" s="40">
        <v>6.9</v>
      </c>
      <c r="L43" s="40" t="s">
        <v>168</v>
      </c>
    </row>
    <row r="44" spans="1:12" ht="15" customHeight="1" x14ac:dyDescent="0.2">
      <c r="A44" s="49"/>
      <c r="B44" s="11" t="s">
        <v>20</v>
      </c>
      <c r="C44" s="40">
        <v>30.1</v>
      </c>
      <c r="D44" s="40">
        <v>3.9</v>
      </c>
      <c r="E44" s="40">
        <v>5</v>
      </c>
      <c r="F44" s="40">
        <v>7.4</v>
      </c>
      <c r="G44" s="40">
        <v>10.5</v>
      </c>
      <c r="H44" s="40">
        <v>0.3</v>
      </c>
      <c r="I44" s="40">
        <v>0.5</v>
      </c>
      <c r="J44" s="40">
        <v>0.2</v>
      </c>
      <c r="K44" s="40">
        <v>2.4</v>
      </c>
      <c r="L44" s="40" t="s">
        <v>168</v>
      </c>
    </row>
    <row r="45" spans="1:12" ht="15" customHeight="1" x14ac:dyDescent="0.2">
      <c r="A45" s="49"/>
      <c r="B45" s="11" t="s">
        <v>21</v>
      </c>
      <c r="C45" s="40">
        <v>1010.9</v>
      </c>
      <c r="D45" s="40">
        <v>145</v>
      </c>
      <c r="E45" s="40">
        <v>282.89999999999998</v>
      </c>
      <c r="F45" s="40">
        <v>216</v>
      </c>
      <c r="G45" s="40">
        <v>136.4</v>
      </c>
      <c r="H45" s="40">
        <v>135</v>
      </c>
      <c r="I45" s="40">
        <v>5</v>
      </c>
      <c r="J45" s="40">
        <v>6.9</v>
      </c>
      <c r="K45" s="40">
        <v>82.4</v>
      </c>
      <c r="L45" s="40">
        <v>1.4</v>
      </c>
    </row>
    <row r="46" spans="1:12" ht="15" customHeight="1" x14ac:dyDescent="0.2">
      <c r="A46" s="49"/>
      <c r="B46" s="14" t="s">
        <v>121</v>
      </c>
      <c r="C46" s="40">
        <v>173.6</v>
      </c>
      <c r="D46" s="40">
        <v>32.700000000000003</v>
      </c>
      <c r="E46" s="40">
        <v>27.4</v>
      </c>
      <c r="F46" s="40">
        <v>32.5</v>
      </c>
      <c r="G46" s="40">
        <v>27.3</v>
      </c>
      <c r="H46" s="40">
        <v>39.200000000000003</v>
      </c>
      <c r="I46" s="40">
        <v>2.6</v>
      </c>
      <c r="J46" s="40">
        <v>2.2000000000000002</v>
      </c>
      <c r="K46" s="40">
        <v>9.6</v>
      </c>
      <c r="L46" s="40">
        <v>0.1</v>
      </c>
    </row>
    <row r="47" spans="1:12" ht="15" customHeight="1" x14ac:dyDescent="0.2">
      <c r="A47" s="49"/>
      <c r="B47" s="14" t="s">
        <v>122</v>
      </c>
      <c r="C47" s="40">
        <v>46.2</v>
      </c>
      <c r="D47" s="40">
        <v>5.8</v>
      </c>
      <c r="E47" s="40">
        <v>5.4</v>
      </c>
      <c r="F47" s="40">
        <v>9.9</v>
      </c>
      <c r="G47" s="40">
        <v>13.1</v>
      </c>
      <c r="H47" s="40">
        <v>4</v>
      </c>
      <c r="I47" s="40">
        <v>0.3</v>
      </c>
      <c r="J47" s="40">
        <v>2.9</v>
      </c>
      <c r="K47" s="40">
        <v>5</v>
      </c>
      <c r="L47" s="40" t="s">
        <v>168</v>
      </c>
    </row>
    <row r="48" spans="1:12" ht="15" customHeight="1" x14ac:dyDescent="0.2">
      <c r="A48" s="49"/>
      <c r="B48" s="14" t="s">
        <v>123</v>
      </c>
      <c r="C48" s="40">
        <v>84.8</v>
      </c>
      <c r="D48" s="40">
        <v>5</v>
      </c>
      <c r="E48" s="40">
        <v>2.1</v>
      </c>
      <c r="F48" s="40">
        <v>6.6</v>
      </c>
      <c r="G48" s="40">
        <v>6.6</v>
      </c>
      <c r="H48" s="40">
        <v>39.1</v>
      </c>
      <c r="I48" s="40">
        <v>0.4</v>
      </c>
      <c r="J48" s="40">
        <v>0.1</v>
      </c>
      <c r="K48" s="40">
        <v>24.9</v>
      </c>
      <c r="L48" s="40">
        <v>0.1</v>
      </c>
    </row>
    <row r="49" spans="1:12" ht="15" customHeight="1" x14ac:dyDescent="0.2">
      <c r="A49" s="49"/>
      <c r="B49" s="14" t="s">
        <v>124</v>
      </c>
      <c r="C49" s="40">
        <v>59.6</v>
      </c>
      <c r="D49" s="40">
        <v>14.5</v>
      </c>
      <c r="E49" s="40">
        <v>26.9</v>
      </c>
      <c r="F49" s="40">
        <v>9.9</v>
      </c>
      <c r="G49" s="40">
        <v>5.9</v>
      </c>
      <c r="H49" s="40">
        <v>0.9</v>
      </c>
      <c r="I49" s="40">
        <v>0.2</v>
      </c>
      <c r="J49" s="40">
        <v>0.3</v>
      </c>
      <c r="K49" s="40">
        <v>1.1000000000000001</v>
      </c>
      <c r="L49" s="40" t="s">
        <v>168</v>
      </c>
    </row>
    <row r="50" spans="1:12" ht="15" customHeight="1" x14ac:dyDescent="0.2">
      <c r="A50" s="49"/>
      <c r="B50" s="14" t="s">
        <v>125</v>
      </c>
      <c r="C50" s="40">
        <v>126.3</v>
      </c>
      <c r="D50" s="40">
        <v>29.2</v>
      </c>
      <c r="E50" s="40">
        <v>49.6</v>
      </c>
      <c r="F50" s="40">
        <v>24.5</v>
      </c>
      <c r="G50" s="40">
        <v>18.600000000000001</v>
      </c>
      <c r="H50" s="40">
        <v>2</v>
      </c>
      <c r="I50" s="40">
        <v>0.3</v>
      </c>
      <c r="J50" s="40">
        <v>0.3</v>
      </c>
      <c r="K50" s="40">
        <v>1.8</v>
      </c>
      <c r="L50" s="40" t="s">
        <v>168</v>
      </c>
    </row>
    <row r="51" spans="1:12" ht="15" customHeight="1" x14ac:dyDescent="0.2">
      <c r="A51" s="49"/>
      <c r="B51" s="14" t="s">
        <v>126</v>
      </c>
      <c r="C51" s="40">
        <v>27.8</v>
      </c>
      <c r="D51" s="40">
        <v>2.7</v>
      </c>
      <c r="E51" s="40">
        <v>2.8</v>
      </c>
      <c r="F51" s="40">
        <v>13.2</v>
      </c>
      <c r="G51" s="40">
        <v>4.5999999999999996</v>
      </c>
      <c r="H51" s="40">
        <v>1.4</v>
      </c>
      <c r="I51" s="40">
        <v>0.1</v>
      </c>
      <c r="J51" s="40" t="s">
        <v>168</v>
      </c>
      <c r="K51" s="40">
        <v>3</v>
      </c>
      <c r="L51" s="40" t="s">
        <v>168</v>
      </c>
    </row>
    <row r="52" spans="1:12" ht="15" customHeight="1" x14ac:dyDescent="0.2">
      <c r="A52" s="49"/>
      <c r="B52" s="14" t="s">
        <v>127</v>
      </c>
      <c r="C52" s="40">
        <v>96</v>
      </c>
      <c r="D52" s="40">
        <v>18.2</v>
      </c>
      <c r="E52" s="40">
        <v>39.4</v>
      </c>
      <c r="F52" s="40">
        <v>21.1</v>
      </c>
      <c r="G52" s="40">
        <v>13.2</v>
      </c>
      <c r="H52" s="40">
        <v>1.4</v>
      </c>
      <c r="I52" s="40">
        <v>0.2</v>
      </c>
      <c r="J52" s="40">
        <v>0.4</v>
      </c>
      <c r="K52" s="40">
        <v>2</v>
      </c>
      <c r="L52" s="40" t="s">
        <v>168</v>
      </c>
    </row>
    <row r="53" spans="1:12" ht="15" customHeight="1" x14ac:dyDescent="0.2">
      <c r="A53" s="49"/>
      <c r="B53" s="14" t="s">
        <v>128</v>
      </c>
      <c r="C53" s="40">
        <v>52</v>
      </c>
      <c r="D53" s="40">
        <v>4.8</v>
      </c>
      <c r="E53" s="40">
        <v>7.1</v>
      </c>
      <c r="F53" s="40">
        <v>7.1</v>
      </c>
      <c r="G53" s="40">
        <v>8.6</v>
      </c>
      <c r="H53" s="40">
        <v>5.3</v>
      </c>
      <c r="I53" s="40">
        <v>0.1</v>
      </c>
      <c r="J53" s="40">
        <v>0.4</v>
      </c>
      <c r="K53" s="40">
        <v>18.3</v>
      </c>
      <c r="L53" s="40">
        <v>0.1</v>
      </c>
    </row>
    <row r="54" spans="1:12" ht="15" customHeight="1" x14ac:dyDescent="0.2">
      <c r="A54" s="49"/>
      <c r="B54" s="14" t="s">
        <v>129</v>
      </c>
      <c r="C54" s="40">
        <v>145.5</v>
      </c>
      <c r="D54" s="40">
        <v>17</v>
      </c>
      <c r="E54" s="40">
        <v>63.3</v>
      </c>
      <c r="F54" s="40">
        <v>41.1</v>
      </c>
      <c r="G54" s="40">
        <v>12.3</v>
      </c>
      <c r="H54" s="40">
        <v>6.2</v>
      </c>
      <c r="I54" s="40">
        <v>0.2</v>
      </c>
      <c r="J54" s="40" t="s">
        <v>168</v>
      </c>
      <c r="K54" s="40">
        <v>4.3</v>
      </c>
      <c r="L54" s="40">
        <v>1.1000000000000001</v>
      </c>
    </row>
    <row r="55" spans="1:12" ht="15" customHeight="1" x14ac:dyDescent="0.2">
      <c r="A55" s="49"/>
      <c r="B55" s="14" t="s">
        <v>130</v>
      </c>
      <c r="C55" s="40">
        <v>135.69999999999999</v>
      </c>
      <c r="D55" s="40">
        <v>8.8000000000000007</v>
      </c>
      <c r="E55" s="40">
        <v>50.2</v>
      </c>
      <c r="F55" s="40">
        <v>37.4</v>
      </c>
      <c r="G55" s="40">
        <v>17.2</v>
      </c>
      <c r="H55" s="40">
        <v>15.5</v>
      </c>
      <c r="I55" s="40">
        <v>0.1</v>
      </c>
      <c r="J55" s="40" t="s">
        <v>168</v>
      </c>
      <c r="K55" s="40">
        <v>6.5</v>
      </c>
      <c r="L55" s="40" t="s">
        <v>168</v>
      </c>
    </row>
    <row r="56" spans="1:12" ht="15" customHeight="1" x14ac:dyDescent="0.2">
      <c r="A56" s="49"/>
      <c r="B56" s="14" t="s">
        <v>131</v>
      </c>
      <c r="C56" s="40">
        <v>19.399999999999999</v>
      </c>
      <c r="D56" s="40">
        <v>2.1</v>
      </c>
      <c r="E56" s="40">
        <v>3.4</v>
      </c>
      <c r="F56" s="40">
        <v>4.8</v>
      </c>
      <c r="G56" s="40">
        <v>2.7</v>
      </c>
      <c r="H56" s="40">
        <v>5.0999999999999996</v>
      </c>
      <c r="I56" s="40">
        <v>0.1</v>
      </c>
      <c r="J56" s="40" t="s">
        <v>168</v>
      </c>
      <c r="K56" s="40">
        <v>1.1000000000000001</v>
      </c>
      <c r="L56" s="40">
        <v>0.1</v>
      </c>
    </row>
    <row r="57" spans="1:12" ht="15" customHeight="1" x14ac:dyDescent="0.2">
      <c r="A57" s="49"/>
      <c r="B57" s="14" t="s">
        <v>132</v>
      </c>
      <c r="C57" s="40">
        <v>43.9</v>
      </c>
      <c r="D57" s="40">
        <v>4.2</v>
      </c>
      <c r="E57" s="40">
        <v>5.2</v>
      </c>
      <c r="F57" s="40">
        <v>7.8</v>
      </c>
      <c r="G57" s="40">
        <v>6.2</v>
      </c>
      <c r="H57" s="40">
        <v>14.9</v>
      </c>
      <c r="I57" s="40">
        <v>0.4</v>
      </c>
      <c r="J57" s="40">
        <v>0.4</v>
      </c>
      <c r="K57" s="40">
        <v>4.9000000000000004</v>
      </c>
      <c r="L57" s="40" t="s">
        <v>168</v>
      </c>
    </row>
    <row r="58" spans="1:12" ht="15" customHeight="1" x14ac:dyDescent="0.2">
      <c r="A58" s="49"/>
      <c r="B58" s="11" t="s">
        <v>22</v>
      </c>
      <c r="C58" s="40">
        <v>6.6</v>
      </c>
      <c r="D58" s="40">
        <v>1.2</v>
      </c>
      <c r="E58" s="40">
        <v>1.5</v>
      </c>
      <c r="F58" s="40">
        <v>1.2</v>
      </c>
      <c r="G58" s="40">
        <v>1.3</v>
      </c>
      <c r="H58" s="40">
        <v>0.1</v>
      </c>
      <c r="I58" s="40">
        <v>0.1</v>
      </c>
      <c r="J58" s="40">
        <v>0.1</v>
      </c>
      <c r="K58" s="40">
        <v>1</v>
      </c>
      <c r="L58" s="40">
        <v>0.2</v>
      </c>
    </row>
    <row r="59" spans="1:12" s="25" customFormat="1" ht="15" customHeight="1" x14ac:dyDescent="0.2"/>
    <row r="60" spans="1:12" s="25" customFormat="1" ht="15" customHeight="1" x14ac:dyDescent="0.2">
      <c r="A60" s="55" t="s">
        <v>15</v>
      </c>
      <c r="B60" s="51"/>
      <c r="C60" s="51"/>
      <c r="D60" s="51"/>
      <c r="E60" s="51"/>
      <c r="F60" s="51"/>
      <c r="G60" s="51"/>
      <c r="H60" s="51"/>
      <c r="I60" s="51"/>
      <c r="J60" s="51"/>
      <c r="K60" s="51"/>
      <c r="L60" s="51"/>
    </row>
    <row r="61" spans="1:12" s="25" customFormat="1" ht="15" customHeight="1" x14ac:dyDescent="0.2">
      <c r="A61" s="56" t="s">
        <v>0</v>
      </c>
      <c r="B61" s="51"/>
      <c r="C61" s="51"/>
      <c r="D61" s="51"/>
      <c r="E61" s="51"/>
      <c r="F61" s="51"/>
      <c r="G61" s="51"/>
      <c r="H61" s="51"/>
      <c r="I61" s="51"/>
      <c r="J61" s="51"/>
      <c r="K61" s="51"/>
      <c r="L61" s="51"/>
    </row>
    <row r="62" spans="1:12" s="25" customFormat="1" ht="15" customHeight="1" x14ac:dyDescent="0.2">
      <c r="A62" s="57" t="s">
        <v>23</v>
      </c>
      <c r="B62" s="51"/>
      <c r="C62" s="51"/>
      <c r="D62" s="51"/>
      <c r="E62" s="51"/>
      <c r="F62" s="51"/>
      <c r="G62" s="51"/>
      <c r="H62" s="51"/>
      <c r="I62" s="51"/>
      <c r="J62" s="51"/>
      <c r="K62" s="51"/>
      <c r="L62" s="51"/>
    </row>
    <row r="63" spans="1:12" s="25" customFormat="1" ht="15" customHeight="1" x14ac:dyDescent="0.2">
      <c r="A63" s="57" t="s">
        <v>24</v>
      </c>
      <c r="B63" s="51"/>
      <c r="C63" s="51"/>
      <c r="D63" s="51"/>
      <c r="E63" s="51"/>
      <c r="F63" s="51"/>
      <c r="G63" s="51"/>
      <c r="H63" s="51"/>
      <c r="I63" s="51"/>
      <c r="J63" s="51"/>
      <c r="K63" s="51"/>
      <c r="L63" s="51"/>
    </row>
    <row r="64" spans="1:12" s="25" customFormat="1" ht="15" customHeight="1" x14ac:dyDescent="0.2">
      <c r="A64" s="57" t="s">
        <v>25</v>
      </c>
      <c r="B64" s="51"/>
      <c r="C64" s="51"/>
      <c r="D64" s="51"/>
      <c r="E64" s="51"/>
      <c r="F64" s="51"/>
      <c r="G64" s="51"/>
      <c r="H64" s="51"/>
      <c r="I64" s="51"/>
      <c r="J64" s="51"/>
      <c r="K64" s="51"/>
      <c r="L64" s="51"/>
    </row>
    <row r="65" s="25" customFormat="1" ht="15" customHeight="1" x14ac:dyDescent="0.2"/>
    <row r="66" s="25" customFormat="1" ht="15" customHeight="1" x14ac:dyDescent="0.2"/>
    <row r="67" s="25" customFormat="1" ht="15" customHeight="1" x14ac:dyDescent="0.2"/>
  </sheetData>
  <mergeCells count="14">
    <mergeCell ref="A60:L60"/>
    <mergeCell ref="A61:L61"/>
    <mergeCell ref="A62:L62"/>
    <mergeCell ref="A63:L63"/>
    <mergeCell ref="A64:L64"/>
    <mergeCell ref="A7:B7"/>
    <mergeCell ref="A8:A24"/>
    <mergeCell ref="A25:A41"/>
    <mergeCell ref="A42:A58"/>
    <mergeCell ref="A2:L2"/>
    <mergeCell ref="A3:L3"/>
    <mergeCell ref="A4:L4"/>
    <mergeCell ref="A5:L5"/>
    <mergeCell ref="A6:L6"/>
  </mergeCells>
  <hyperlinks>
    <hyperlink ref="A1" location="Contents!A1" display="Contents" xr:uid="{FA7D4324-6427-422C-9C41-C55C0309769D}"/>
  </hyperlinks>
  <printOptions horizontalCentered="1"/>
  <pageMargins left="0.02" right="0.02" top="0.01" bottom="0.01"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8"/>
  <sheetViews>
    <sheetView showGridLines="0" zoomScaleNormal="100" workbookViewId="0">
      <pane xSplit="2" ySplit="7" topLeftCell="C8" activePane="bottomRight" state="frozen"/>
      <selection activeCell="A2" sqref="A2:M2"/>
      <selection pane="topRight" activeCell="A2" sqref="A2:M2"/>
      <selection pane="bottomLeft" activeCell="A2" sqref="A2:M2"/>
      <selection pane="bottomRight" activeCell="A2" sqref="A2:L2"/>
    </sheetView>
  </sheetViews>
  <sheetFormatPr defaultColWidth="11.42578125" defaultRowHeight="12.95" customHeight="1" x14ac:dyDescent="0.2"/>
  <cols>
    <col min="1" max="1" width="8.7109375" style="6" bestFit="1" customWidth="1"/>
    <col min="2" max="2" width="26.85546875" style="6" bestFit="1" customWidth="1"/>
    <col min="3" max="12" width="19.140625" style="6" customWidth="1"/>
    <col min="13" max="16384" width="11.42578125" style="6"/>
  </cols>
  <sheetData>
    <row r="1" spans="1:12" s="25" customFormat="1" ht="15" customHeight="1" x14ac:dyDescent="0.2">
      <c r="A1" s="26" t="s">
        <v>67</v>
      </c>
    </row>
    <row r="2" spans="1:12" s="25" customFormat="1" ht="15" customHeight="1" x14ac:dyDescent="0.2">
      <c r="A2" s="50" t="s">
        <v>143</v>
      </c>
      <c r="B2" s="51"/>
      <c r="C2" s="51"/>
      <c r="D2" s="51"/>
      <c r="E2" s="51"/>
      <c r="F2" s="51"/>
      <c r="G2" s="51"/>
      <c r="H2" s="51"/>
      <c r="I2" s="51"/>
      <c r="J2" s="51"/>
      <c r="K2" s="51"/>
      <c r="L2" s="51"/>
    </row>
    <row r="3" spans="1:12" s="25" customFormat="1" ht="15" customHeight="1" x14ac:dyDescent="0.2">
      <c r="A3" s="50" t="s">
        <v>171</v>
      </c>
      <c r="B3" s="51"/>
      <c r="C3" s="51"/>
      <c r="D3" s="51"/>
      <c r="E3" s="51"/>
      <c r="F3" s="51"/>
      <c r="G3" s="51"/>
      <c r="H3" s="51"/>
      <c r="I3" s="51"/>
      <c r="J3" s="51"/>
      <c r="K3" s="51"/>
      <c r="L3" s="51"/>
    </row>
    <row r="4" spans="1:12" s="25" customFormat="1" ht="15" customHeight="1" x14ac:dyDescent="0.2">
      <c r="A4" s="52" t="s">
        <v>0</v>
      </c>
      <c r="B4" s="51"/>
      <c r="C4" s="51"/>
      <c r="D4" s="51"/>
      <c r="E4" s="51"/>
      <c r="F4" s="51"/>
      <c r="G4" s="51"/>
      <c r="H4" s="51"/>
      <c r="I4" s="51"/>
      <c r="J4" s="51"/>
      <c r="K4" s="51"/>
      <c r="L4" s="51"/>
    </row>
    <row r="5" spans="1:12" s="25" customFormat="1" ht="15" customHeight="1" x14ac:dyDescent="0.2">
      <c r="A5" s="53" t="s">
        <v>0</v>
      </c>
      <c r="B5" s="51"/>
      <c r="C5" s="51"/>
      <c r="D5" s="51"/>
      <c r="E5" s="51"/>
      <c r="F5" s="51"/>
      <c r="G5" s="51"/>
      <c r="H5" s="51"/>
      <c r="I5" s="51"/>
      <c r="J5" s="51"/>
      <c r="K5" s="51"/>
      <c r="L5" s="51"/>
    </row>
    <row r="6" spans="1:12" s="25" customFormat="1" ht="15" customHeight="1" x14ac:dyDescent="0.2">
      <c r="A6" s="54" t="s">
        <v>1</v>
      </c>
      <c r="B6" s="51"/>
      <c r="C6" s="51"/>
      <c r="D6" s="51"/>
      <c r="E6" s="51"/>
      <c r="F6" s="51"/>
      <c r="G6" s="51"/>
      <c r="H6" s="51"/>
      <c r="I6" s="51"/>
      <c r="J6" s="51"/>
      <c r="K6" s="51"/>
      <c r="L6" s="51"/>
    </row>
    <row r="7" spans="1:12" ht="60.95" customHeight="1" x14ac:dyDescent="0.2">
      <c r="A7" s="58" t="s">
        <v>2</v>
      </c>
      <c r="B7" s="58"/>
      <c r="C7" s="12" t="s">
        <v>3</v>
      </c>
      <c r="D7" s="13" t="s">
        <v>4</v>
      </c>
      <c r="E7" s="12" t="s">
        <v>5</v>
      </c>
      <c r="F7" s="13" t="s">
        <v>6</v>
      </c>
      <c r="G7" s="13" t="s">
        <v>7</v>
      </c>
      <c r="H7" s="13" t="s">
        <v>8</v>
      </c>
      <c r="I7" s="13" t="s">
        <v>9</v>
      </c>
      <c r="J7" s="13" t="s">
        <v>10</v>
      </c>
      <c r="K7" s="13" t="s">
        <v>11</v>
      </c>
      <c r="L7" s="12" t="s">
        <v>12</v>
      </c>
    </row>
    <row r="8" spans="1:12" ht="15" customHeight="1" x14ac:dyDescent="0.2">
      <c r="A8" s="49" t="s">
        <v>3</v>
      </c>
      <c r="B8" s="8" t="s">
        <v>3</v>
      </c>
      <c r="C8" s="39">
        <v>2365.6</v>
      </c>
      <c r="D8" s="39">
        <v>404.9</v>
      </c>
      <c r="E8" s="39">
        <v>619.9</v>
      </c>
      <c r="F8" s="39">
        <v>483.1</v>
      </c>
      <c r="G8" s="39">
        <v>209.6</v>
      </c>
      <c r="H8" s="39">
        <v>241.8</v>
      </c>
      <c r="I8" s="39">
        <v>54.8</v>
      </c>
      <c r="J8" s="39">
        <v>128.4</v>
      </c>
      <c r="K8" s="39">
        <v>165.7</v>
      </c>
      <c r="L8" s="39">
        <v>57.4</v>
      </c>
    </row>
    <row r="9" spans="1:12" ht="15" customHeight="1" x14ac:dyDescent="0.2">
      <c r="A9" s="49"/>
      <c r="B9" s="11" t="s">
        <v>26</v>
      </c>
      <c r="C9" s="40">
        <v>83.3</v>
      </c>
      <c r="D9" s="40">
        <v>65.3</v>
      </c>
      <c r="E9" s="40">
        <v>7.1</v>
      </c>
      <c r="F9" s="40">
        <v>3.6</v>
      </c>
      <c r="G9" s="40">
        <v>0.2</v>
      </c>
      <c r="H9" s="40">
        <v>5.2</v>
      </c>
      <c r="I9" s="40">
        <v>1.4</v>
      </c>
      <c r="J9" s="40">
        <v>0.3</v>
      </c>
      <c r="K9" s="40" t="s">
        <v>168</v>
      </c>
      <c r="L9" s="40">
        <v>0.1</v>
      </c>
    </row>
    <row r="10" spans="1:12" ht="15" customHeight="1" x14ac:dyDescent="0.2">
      <c r="A10" s="49"/>
      <c r="B10" s="11" t="s">
        <v>27</v>
      </c>
      <c r="C10" s="40">
        <v>2086</v>
      </c>
      <c r="D10" s="40">
        <v>316.60000000000002</v>
      </c>
      <c r="E10" s="40">
        <v>589.79999999999995</v>
      </c>
      <c r="F10" s="40">
        <v>421.7</v>
      </c>
      <c r="G10" s="40">
        <v>208.1</v>
      </c>
      <c r="H10" s="40">
        <v>220.5</v>
      </c>
      <c r="I10" s="40">
        <v>47.3</v>
      </c>
      <c r="J10" s="40">
        <v>67.900000000000006</v>
      </c>
      <c r="K10" s="40">
        <v>157</v>
      </c>
      <c r="L10" s="40">
        <v>57</v>
      </c>
    </row>
    <row r="11" spans="1:12" ht="15" customHeight="1" x14ac:dyDescent="0.2">
      <c r="A11" s="49"/>
      <c r="B11" s="11" t="s">
        <v>28</v>
      </c>
      <c r="C11" s="40">
        <v>191.3</v>
      </c>
      <c r="D11" s="40">
        <v>22.8</v>
      </c>
      <c r="E11" s="40">
        <v>22.6</v>
      </c>
      <c r="F11" s="40">
        <v>57.4</v>
      </c>
      <c r="G11" s="40">
        <v>0.4</v>
      </c>
      <c r="H11" s="40">
        <v>14.6</v>
      </c>
      <c r="I11" s="40">
        <v>5.8</v>
      </c>
      <c r="J11" s="40">
        <v>60.1</v>
      </c>
      <c r="K11" s="40">
        <v>7.4</v>
      </c>
      <c r="L11" s="40">
        <v>0.2</v>
      </c>
    </row>
    <row r="12" spans="1:12" ht="15" customHeight="1" x14ac:dyDescent="0.2">
      <c r="A12" s="49"/>
      <c r="B12" s="15" t="s">
        <v>75</v>
      </c>
      <c r="C12" s="40">
        <v>5</v>
      </c>
      <c r="D12" s="40">
        <v>0.2</v>
      </c>
      <c r="E12" s="40">
        <v>0.4</v>
      </c>
      <c r="F12" s="40">
        <v>0.4</v>
      </c>
      <c r="G12" s="40">
        <v>0.9</v>
      </c>
      <c r="H12" s="40">
        <v>1.4</v>
      </c>
      <c r="I12" s="40">
        <v>0.2</v>
      </c>
      <c r="J12" s="40">
        <v>0.1</v>
      </c>
      <c r="K12" s="40">
        <v>1.3</v>
      </c>
      <c r="L12" s="40" t="s">
        <v>168</v>
      </c>
    </row>
    <row r="13" spans="1:12" ht="15" customHeight="1" x14ac:dyDescent="0.2">
      <c r="A13" s="49" t="s">
        <v>13</v>
      </c>
      <c r="B13" s="8" t="s">
        <v>3</v>
      </c>
      <c r="C13" s="39">
        <v>1238</v>
      </c>
      <c r="D13" s="39">
        <v>242.6</v>
      </c>
      <c r="E13" s="39">
        <v>311.5</v>
      </c>
      <c r="F13" s="39">
        <v>241.5</v>
      </c>
      <c r="G13" s="39">
        <v>48</v>
      </c>
      <c r="H13" s="39">
        <v>102.1</v>
      </c>
      <c r="I13" s="39">
        <v>46.5</v>
      </c>
      <c r="J13" s="39">
        <v>116.8</v>
      </c>
      <c r="K13" s="39">
        <v>73.099999999999994</v>
      </c>
      <c r="L13" s="39">
        <v>55.8</v>
      </c>
    </row>
    <row r="14" spans="1:12" ht="15" customHeight="1" x14ac:dyDescent="0.2">
      <c r="A14" s="49"/>
      <c r="B14" s="11" t="s">
        <v>26</v>
      </c>
      <c r="C14" s="40">
        <v>58.8</v>
      </c>
      <c r="D14" s="40">
        <v>47.5</v>
      </c>
      <c r="E14" s="40">
        <v>4.5999999999999996</v>
      </c>
      <c r="F14" s="40">
        <v>2.2000000000000002</v>
      </c>
      <c r="G14" s="40">
        <v>0.1</v>
      </c>
      <c r="H14" s="40">
        <v>2.8</v>
      </c>
      <c r="I14" s="40">
        <v>1.2</v>
      </c>
      <c r="J14" s="40">
        <v>0.2</v>
      </c>
      <c r="K14" s="40" t="s">
        <v>168</v>
      </c>
      <c r="L14" s="40">
        <v>0.1</v>
      </c>
    </row>
    <row r="15" spans="1:12" ht="15" customHeight="1" x14ac:dyDescent="0.2">
      <c r="A15" s="49"/>
      <c r="B15" s="11" t="s">
        <v>27</v>
      </c>
      <c r="C15" s="40">
        <v>1045.5999999999999</v>
      </c>
      <c r="D15" s="40">
        <v>180.7</v>
      </c>
      <c r="E15" s="40">
        <v>294.10000000000002</v>
      </c>
      <c r="F15" s="40">
        <v>209.8</v>
      </c>
      <c r="G15" s="40">
        <v>47.5</v>
      </c>
      <c r="H15" s="40">
        <v>92</v>
      </c>
      <c r="I15" s="40">
        <v>40.700000000000003</v>
      </c>
      <c r="J15" s="40">
        <v>58.7</v>
      </c>
      <c r="K15" s="40">
        <v>66.7</v>
      </c>
      <c r="L15" s="40">
        <v>55.5</v>
      </c>
    </row>
    <row r="16" spans="1:12" ht="15" customHeight="1" x14ac:dyDescent="0.2">
      <c r="A16" s="49"/>
      <c r="B16" s="11" t="s">
        <v>28</v>
      </c>
      <c r="C16" s="40">
        <v>131.80000000000001</v>
      </c>
      <c r="D16" s="40">
        <v>14.3</v>
      </c>
      <c r="E16" s="40">
        <v>12.5</v>
      </c>
      <c r="F16" s="40">
        <v>29.2</v>
      </c>
      <c r="G16" s="40">
        <v>0.2</v>
      </c>
      <c r="H16" s="40">
        <v>6.9</v>
      </c>
      <c r="I16" s="40">
        <v>4.5</v>
      </c>
      <c r="J16" s="40">
        <v>57.8</v>
      </c>
      <c r="K16" s="40">
        <v>6</v>
      </c>
      <c r="L16" s="40">
        <v>0.2</v>
      </c>
    </row>
    <row r="17" spans="1:12" ht="15" customHeight="1" x14ac:dyDescent="0.2">
      <c r="A17" s="49"/>
      <c r="B17" s="15" t="s">
        <v>75</v>
      </c>
      <c r="C17" s="40">
        <v>1.8</v>
      </c>
      <c r="D17" s="40">
        <v>0.1</v>
      </c>
      <c r="E17" s="40">
        <v>0.3</v>
      </c>
      <c r="F17" s="40">
        <v>0.2</v>
      </c>
      <c r="G17" s="40">
        <v>0.3</v>
      </c>
      <c r="H17" s="40">
        <v>0.4</v>
      </c>
      <c r="I17" s="40">
        <v>0.1</v>
      </c>
      <c r="J17" s="40">
        <v>0.1</v>
      </c>
      <c r="K17" s="40">
        <v>0.4</v>
      </c>
      <c r="L17" s="40" t="s">
        <v>168</v>
      </c>
    </row>
    <row r="18" spans="1:12" ht="15" customHeight="1" x14ac:dyDescent="0.2">
      <c r="A18" s="49" t="s">
        <v>14</v>
      </c>
      <c r="B18" s="8" t="s">
        <v>3</v>
      </c>
      <c r="C18" s="39">
        <v>1127.5999999999999</v>
      </c>
      <c r="D18" s="39">
        <v>162.19999999999999</v>
      </c>
      <c r="E18" s="39">
        <v>308.39999999999998</v>
      </c>
      <c r="F18" s="39">
        <v>241.7</v>
      </c>
      <c r="G18" s="39">
        <v>161.6</v>
      </c>
      <c r="H18" s="39">
        <v>139.69999999999999</v>
      </c>
      <c r="I18" s="39">
        <v>8.3000000000000007</v>
      </c>
      <c r="J18" s="39">
        <v>11.6</v>
      </c>
      <c r="K18" s="39">
        <v>92.6</v>
      </c>
      <c r="L18" s="39">
        <v>1.6</v>
      </c>
    </row>
    <row r="19" spans="1:12" ht="15" customHeight="1" x14ac:dyDescent="0.2">
      <c r="A19" s="49"/>
      <c r="B19" s="11" t="s">
        <v>26</v>
      </c>
      <c r="C19" s="40">
        <v>24.5</v>
      </c>
      <c r="D19" s="40">
        <v>17.8</v>
      </c>
      <c r="E19" s="40">
        <v>2.5</v>
      </c>
      <c r="F19" s="40">
        <v>1.4</v>
      </c>
      <c r="G19" s="40">
        <v>0.1</v>
      </c>
      <c r="H19" s="40">
        <v>2.4</v>
      </c>
      <c r="I19" s="40">
        <v>0.2</v>
      </c>
      <c r="J19" s="40">
        <v>0.1</v>
      </c>
      <c r="K19" s="40" t="s">
        <v>168</v>
      </c>
      <c r="L19" s="40" t="s">
        <v>168</v>
      </c>
    </row>
    <row r="20" spans="1:12" ht="15" customHeight="1" x14ac:dyDescent="0.2">
      <c r="A20" s="49"/>
      <c r="B20" s="11" t="s">
        <v>27</v>
      </c>
      <c r="C20" s="40">
        <v>1040.4000000000001</v>
      </c>
      <c r="D20" s="40">
        <v>135.9</v>
      </c>
      <c r="E20" s="40">
        <v>295.7</v>
      </c>
      <c r="F20" s="40">
        <v>211.9</v>
      </c>
      <c r="G20" s="40">
        <v>160.6</v>
      </c>
      <c r="H20" s="40">
        <v>128.6</v>
      </c>
      <c r="I20" s="40">
        <v>6.6</v>
      </c>
      <c r="J20" s="40">
        <v>9.1999999999999993</v>
      </c>
      <c r="K20" s="40">
        <v>90.3</v>
      </c>
      <c r="L20" s="40">
        <v>1.6</v>
      </c>
    </row>
    <row r="21" spans="1:12" ht="15" customHeight="1" x14ac:dyDescent="0.2">
      <c r="A21" s="49"/>
      <c r="B21" s="11" t="s">
        <v>28</v>
      </c>
      <c r="C21" s="40">
        <v>59.6</v>
      </c>
      <c r="D21" s="40">
        <v>8.5</v>
      </c>
      <c r="E21" s="40">
        <v>10.1</v>
      </c>
      <c r="F21" s="40">
        <v>28.1</v>
      </c>
      <c r="G21" s="40">
        <v>0.2</v>
      </c>
      <c r="H21" s="40">
        <v>7.7</v>
      </c>
      <c r="I21" s="40">
        <v>1.3</v>
      </c>
      <c r="J21" s="40">
        <v>2.2999999999999998</v>
      </c>
      <c r="K21" s="40">
        <v>1.4</v>
      </c>
      <c r="L21" s="40" t="s">
        <v>168</v>
      </c>
    </row>
    <row r="22" spans="1:12" ht="15" customHeight="1" x14ac:dyDescent="0.2">
      <c r="A22" s="49"/>
      <c r="B22" s="15" t="s">
        <v>75</v>
      </c>
      <c r="C22" s="40">
        <v>3.2</v>
      </c>
      <c r="D22" s="40">
        <v>0.1</v>
      </c>
      <c r="E22" s="40">
        <v>0.1</v>
      </c>
      <c r="F22" s="40">
        <v>0.2</v>
      </c>
      <c r="G22" s="40">
        <v>0.6</v>
      </c>
      <c r="H22" s="40">
        <v>1.1000000000000001</v>
      </c>
      <c r="I22" s="40">
        <v>0.2</v>
      </c>
      <c r="J22" s="40" t="s">
        <v>168</v>
      </c>
      <c r="K22" s="40">
        <v>0.9</v>
      </c>
      <c r="L22" s="40" t="s">
        <v>168</v>
      </c>
    </row>
    <row r="23" spans="1:12" s="25" customFormat="1" ht="15" customHeight="1" x14ac:dyDescent="0.2"/>
    <row r="24" spans="1:12" s="25" customFormat="1" ht="15" customHeight="1" x14ac:dyDescent="0.2">
      <c r="A24" s="55" t="s">
        <v>15</v>
      </c>
      <c r="B24" s="51"/>
      <c r="C24" s="51"/>
      <c r="D24" s="51"/>
      <c r="E24" s="51"/>
      <c r="F24" s="51"/>
      <c r="G24" s="51"/>
      <c r="H24" s="51"/>
      <c r="I24" s="51"/>
      <c r="J24" s="51"/>
      <c r="K24" s="51"/>
      <c r="L24" s="51"/>
    </row>
    <row r="25" spans="1:12" s="25" customFormat="1" ht="15" customHeight="1" x14ac:dyDescent="0.2">
      <c r="A25" s="56" t="s">
        <v>0</v>
      </c>
      <c r="B25" s="51"/>
      <c r="C25" s="51"/>
      <c r="D25" s="51"/>
      <c r="E25" s="51"/>
      <c r="F25" s="51"/>
      <c r="G25" s="51"/>
      <c r="H25" s="51"/>
      <c r="I25" s="51"/>
      <c r="J25" s="51"/>
      <c r="K25" s="51"/>
      <c r="L25" s="51"/>
    </row>
    <row r="26" spans="1:12" s="25" customFormat="1" ht="15" customHeight="1" x14ac:dyDescent="0.2">
      <c r="A26" s="57" t="s">
        <v>16</v>
      </c>
      <c r="B26" s="51"/>
      <c r="C26" s="51"/>
      <c r="D26" s="51"/>
      <c r="E26" s="51"/>
      <c r="F26" s="51"/>
      <c r="G26" s="51"/>
      <c r="H26" s="51"/>
      <c r="I26" s="51"/>
      <c r="J26" s="51"/>
      <c r="K26" s="51"/>
      <c r="L26" s="51"/>
    </row>
    <row r="27" spans="1:12" s="25" customFormat="1" ht="15" customHeight="1" x14ac:dyDescent="0.2">
      <c r="A27" s="57" t="s">
        <v>17</v>
      </c>
      <c r="B27" s="51"/>
      <c r="C27" s="51"/>
      <c r="D27" s="51"/>
      <c r="E27" s="51"/>
      <c r="F27" s="51"/>
      <c r="G27" s="51"/>
      <c r="H27" s="51"/>
      <c r="I27" s="51"/>
      <c r="J27" s="51"/>
      <c r="K27" s="51"/>
      <c r="L27" s="51"/>
    </row>
    <row r="28" spans="1:12" s="25" customFormat="1" ht="15" customHeight="1" x14ac:dyDescent="0.2"/>
  </sheetData>
  <mergeCells count="13">
    <mergeCell ref="A24:L24"/>
    <mergeCell ref="A25:L25"/>
    <mergeCell ref="A26:L26"/>
    <mergeCell ref="A27:L27"/>
    <mergeCell ref="A7:B7"/>
    <mergeCell ref="A8:A12"/>
    <mergeCell ref="A13:A17"/>
    <mergeCell ref="A18:A22"/>
    <mergeCell ref="A2:L2"/>
    <mergeCell ref="A3:L3"/>
    <mergeCell ref="A4:L4"/>
    <mergeCell ref="A5:L5"/>
    <mergeCell ref="A6:L6"/>
  </mergeCells>
  <hyperlinks>
    <hyperlink ref="A1" location="Contents!A1" display="Contents" xr:uid="{07D4D871-705F-4668-AC3A-F800A536066E}"/>
  </hyperlinks>
  <printOptions horizontalCentered="1"/>
  <pageMargins left="0.02" right="0.02" top="0.01" bottom="0.01" header="0" footer="0"/>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2"/>
  <sheetViews>
    <sheetView showGridLines="0" zoomScaleNormal="100" workbookViewId="0">
      <pane xSplit="2" ySplit="7" topLeftCell="C8" activePane="bottomRight" state="frozen"/>
      <selection activeCell="A2" sqref="A2:M2"/>
      <selection pane="topRight" activeCell="A2" sqref="A2:M2"/>
      <selection pane="bottomLeft" activeCell="A2" sqref="A2:M2"/>
      <selection pane="bottomRight" activeCell="A2" sqref="A2:L2"/>
    </sheetView>
  </sheetViews>
  <sheetFormatPr defaultColWidth="11.42578125" defaultRowHeight="12.95" customHeight="1" x14ac:dyDescent="0.2"/>
  <cols>
    <col min="1" max="1" width="8.7109375" bestFit="1" customWidth="1"/>
    <col min="2" max="2" width="23.7109375" bestFit="1" customWidth="1"/>
    <col min="3" max="12" width="19.28515625" customWidth="1"/>
  </cols>
  <sheetData>
    <row r="1" spans="1:12" s="28" customFormat="1" ht="15" customHeight="1" x14ac:dyDescent="0.2">
      <c r="A1" s="29" t="s">
        <v>67</v>
      </c>
    </row>
    <row r="2" spans="1:12" s="28" customFormat="1" ht="15" customHeight="1" x14ac:dyDescent="0.2">
      <c r="A2" s="59" t="s">
        <v>144</v>
      </c>
      <c r="B2" s="60"/>
      <c r="C2" s="60"/>
      <c r="D2" s="60"/>
      <c r="E2" s="60"/>
      <c r="F2" s="60"/>
      <c r="G2" s="60"/>
      <c r="H2" s="60"/>
      <c r="I2" s="60"/>
      <c r="J2" s="60"/>
      <c r="K2" s="60"/>
      <c r="L2" s="60"/>
    </row>
    <row r="3" spans="1:12" s="28" customFormat="1" ht="15" customHeight="1" x14ac:dyDescent="0.2">
      <c r="A3" s="59" t="s">
        <v>172</v>
      </c>
      <c r="B3" s="60"/>
      <c r="C3" s="60"/>
      <c r="D3" s="60"/>
      <c r="E3" s="60"/>
      <c r="F3" s="60"/>
      <c r="G3" s="60"/>
      <c r="H3" s="60"/>
      <c r="I3" s="60"/>
      <c r="J3" s="60"/>
      <c r="K3" s="60"/>
      <c r="L3" s="60"/>
    </row>
    <row r="4" spans="1:12" s="28" customFormat="1" ht="15" customHeight="1" x14ac:dyDescent="0.2">
      <c r="A4" s="61" t="s">
        <v>0</v>
      </c>
      <c r="B4" s="60"/>
      <c r="C4" s="60"/>
      <c r="D4" s="60"/>
      <c r="E4" s="60"/>
      <c r="F4" s="60"/>
      <c r="G4" s="60"/>
      <c r="H4" s="60"/>
      <c r="I4" s="60"/>
      <c r="J4" s="60"/>
      <c r="K4" s="60"/>
      <c r="L4" s="60"/>
    </row>
    <row r="5" spans="1:12" s="28" customFormat="1" ht="15" customHeight="1" x14ac:dyDescent="0.2">
      <c r="A5" s="62" t="s">
        <v>0</v>
      </c>
      <c r="B5" s="60"/>
      <c r="C5" s="60"/>
      <c r="D5" s="60"/>
      <c r="E5" s="60"/>
      <c r="F5" s="60"/>
      <c r="G5" s="60"/>
      <c r="H5" s="60"/>
      <c r="I5" s="60"/>
      <c r="J5" s="60"/>
      <c r="K5" s="60"/>
      <c r="L5" s="60"/>
    </row>
    <row r="6" spans="1:12" s="28" customFormat="1" ht="15" customHeight="1" x14ac:dyDescent="0.2">
      <c r="A6" s="63" t="s">
        <v>1</v>
      </c>
      <c r="B6" s="60"/>
      <c r="C6" s="60"/>
      <c r="D6" s="60"/>
      <c r="E6" s="60"/>
      <c r="F6" s="60"/>
      <c r="G6" s="60"/>
      <c r="H6" s="60"/>
      <c r="I6" s="60"/>
      <c r="J6" s="60"/>
      <c r="K6" s="60"/>
      <c r="L6" s="60"/>
    </row>
    <row r="7" spans="1:12" ht="60.95" customHeight="1" x14ac:dyDescent="0.2">
      <c r="A7" s="67" t="s">
        <v>2</v>
      </c>
      <c r="B7" s="67"/>
      <c r="C7" s="16" t="s">
        <v>3</v>
      </c>
      <c r="D7" s="17" t="s">
        <v>4</v>
      </c>
      <c r="E7" s="16" t="s">
        <v>5</v>
      </c>
      <c r="F7" s="17" t="s">
        <v>6</v>
      </c>
      <c r="G7" s="17" t="s">
        <v>7</v>
      </c>
      <c r="H7" s="17" t="s">
        <v>8</v>
      </c>
      <c r="I7" s="17" t="s">
        <v>9</v>
      </c>
      <c r="J7" s="17" t="s">
        <v>10</v>
      </c>
      <c r="K7" s="17" t="s">
        <v>11</v>
      </c>
      <c r="L7" s="16" t="s">
        <v>12</v>
      </c>
    </row>
    <row r="8" spans="1:12" ht="15" customHeight="1" x14ac:dyDescent="0.2">
      <c r="A8" s="68" t="s">
        <v>3</v>
      </c>
      <c r="B8" s="2" t="s">
        <v>3</v>
      </c>
      <c r="C8" s="41">
        <v>2365.6</v>
      </c>
      <c r="D8" s="41">
        <v>404.9</v>
      </c>
      <c r="E8" s="41">
        <v>619.9</v>
      </c>
      <c r="F8" s="41">
        <v>483.1</v>
      </c>
      <c r="G8" s="41">
        <v>209.6</v>
      </c>
      <c r="H8" s="41">
        <v>241.8</v>
      </c>
      <c r="I8" s="41">
        <v>54.8</v>
      </c>
      <c r="J8" s="41">
        <v>128.4</v>
      </c>
      <c r="K8" s="41">
        <v>165.7</v>
      </c>
      <c r="L8" s="41">
        <v>57.4</v>
      </c>
    </row>
    <row r="9" spans="1:12" ht="15" customHeight="1" x14ac:dyDescent="0.2">
      <c r="A9" s="68"/>
      <c r="B9" s="18" t="s">
        <v>30</v>
      </c>
      <c r="C9" s="42">
        <v>2106.6999999999998</v>
      </c>
      <c r="D9" s="42">
        <v>397.3</v>
      </c>
      <c r="E9" s="42">
        <v>596.29999999999995</v>
      </c>
      <c r="F9" s="42">
        <v>438</v>
      </c>
      <c r="G9" s="42">
        <v>176.2</v>
      </c>
      <c r="H9" s="42">
        <v>181.6</v>
      </c>
      <c r="I9" s="42">
        <v>48</v>
      </c>
      <c r="J9" s="42">
        <v>110</v>
      </c>
      <c r="K9" s="42">
        <v>102.1</v>
      </c>
      <c r="L9" s="42">
        <v>57.2</v>
      </c>
    </row>
    <row r="10" spans="1:12" ht="15" customHeight="1" x14ac:dyDescent="0.2">
      <c r="A10" s="68"/>
      <c r="B10" s="18" t="s">
        <v>31</v>
      </c>
      <c r="C10" s="42">
        <v>258.8</v>
      </c>
      <c r="D10" s="42">
        <v>7.5</v>
      </c>
      <c r="E10" s="42">
        <v>23.6</v>
      </c>
      <c r="F10" s="42">
        <v>45.1</v>
      </c>
      <c r="G10" s="42">
        <v>33.4</v>
      </c>
      <c r="H10" s="42">
        <v>60.2</v>
      </c>
      <c r="I10" s="42">
        <v>6.8</v>
      </c>
      <c r="J10" s="42">
        <v>18.399999999999999</v>
      </c>
      <c r="K10" s="42">
        <v>63.6</v>
      </c>
      <c r="L10" s="42">
        <v>0.2</v>
      </c>
    </row>
    <row r="11" spans="1:12" ht="15" customHeight="1" x14ac:dyDescent="0.2">
      <c r="A11" s="68" t="s">
        <v>13</v>
      </c>
      <c r="B11" s="2" t="s">
        <v>3</v>
      </c>
      <c r="C11" s="41">
        <v>1238</v>
      </c>
      <c r="D11" s="41">
        <v>242.6</v>
      </c>
      <c r="E11" s="41">
        <v>311.5</v>
      </c>
      <c r="F11" s="41">
        <v>241.5</v>
      </c>
      <c r="G11" s="41">
        <v>48</v>
      </c>
      <c r="H11" s="41">
        <v>102.1</v>
      </c>
      <c r="I11" s="41">
        <v>46.5</v>
      </c>
      <c r="J11" s="41">
        <v>116.8</v>
      </c>
      <c r="K11" s="41">
        <v>73.099999999999994</v>
      </c>
      <c r="L11" s="41">
        <v>55.8</v>
      </c>
    </row>
    <row r="12" spans="1:12" ht="15" customHeight="1" x14ac:dyDescent="0.2">
      <c r="A12" s="68"/>
      <c r="B12" s="18" t="s">
        <v>30</v>
      </c>
      <c r="C12" s="42">
        <v>1141.5</v>
      </c>
      <c r="D12" s="42">
        <v>238.9</v>
      </c>
      <c r="E12" s="42">
        <v>302.5</v>
      </c>
      <c r="F12" s="42">
        <v>224.8</v>
      </c>
      <c r="G12" s="42">
        <v>41.2</v>
      </c>
      <c r="H12" s="42">
        <v>84.5</v>
      </c>
      <c r="I12" s="42">
        <v>41.8</v>
      </c>
      <c r="J12" s="42">
        <v>100.1</v>
      </c>
      <c r="K12" s="42">
        <v>51.9</v>
      </c>
      <c r="L12" s="42">
        <v>55.7</v>
      </c>
    </row>
    <row r="13" spans="1:12" ht="15" customHeight="1" x14ac:dyDescent="0.2">
      <c r="A13" s="68"/>
      <c r="B13" s="18" t="s">
        <v>31</v>
      </c>
      <c r="C13" s="42">
        <v>96.5</v>
      </c>
      <c r="D13" s="42">
        <v>3.7</v>
      </c>
      <c r="E13" s="42">
        <v>9</v>
      </c>
      <c r="F13" s="42">
        <v>16.600000000000001</v>
      </c>
      <c r="G13" s="42">
        <v>6.8</v>
      </c>
      <c r="H13" s="42">
        <v>17.5</v>
      </c>
      <c r="I13" s="42">
        <v>4.7</v>
      </c>
      <c r="J13" s="42">
        <v>16.7</v>
      </c>
      <c r="K13" s="42">
        <v>21.2</v>
      </c>
      <c r="L13" s="42">
        <v>0.1</v>
      </c>
    </row>
    <row r="14" spans="1:12" ht="15" customHeight="1" x14ac:dyDescent="0.2">
      <c r="A14" s="68" t="s">
        <v>14</v>
      </c>
      <c r="B14" s="2" t="s">
        <v>3</v>
      </c>
      <c r="C14" s="41">
        <v>1127.5999999999999</v>
      </c>
      <c r="D14" s="41">
        <v>162.19999999999999</v>
      </c>
      <c r="E14" s="41">
        <v>308.39999999999998</v>
      </c>
      <c r="F14" s="41">
        <v>241.7</v>
      </c>
      <c r="G14" s="41">
        <v>161.6</v>
      </c>
      <c r="H14" s="41">
        <v>139.69999999999999</v>
      </c>
      <c r="I14" s="41">
        <v>8.3000000000000007</v>
      </c>
      <c r="J14" s="41">
        <v>11.6</v>
      </c>
      <c r="K14" s="41">
        <v>92.6</v>
      </c>
      <c r="L14" s="41">
        <v>1.6</v>
      </c>
    </row>
    <row r="15" spans="1:12" ht="15" customHeight="1" x14ac:dyDescent="0.2">
      <c r="A15" s="68"/>
      <c r="B15" s="18" t="s">
        <v>30</v>
      </c>
      <c r="C15" s="42">
        <v>965.3</v>
      </c>
      <c r="D15" s="42">
        <v>158.4</v>
      </c>
      <c r="E15" s="42">
        <v>293.8</v>
      </c>
      <c r="F15" s="42">
        <v>213.2</v>
      </c>
      <c r="G15" s="42">
        <v>135</v>
      </c>
      <c r="H15" s="42">
        <v>97.1</v>
      </c>
      <c r="I15" s="42">
        <v>6.2</v>
      </c>
      <c r="J15" s="42">
        <v>9.9</v>
      </c>
      <c r="K15" s="42">
        <v>50.2</v>
      </c>
      <c r="L15" s="42">
        <v>1.5</v>
      </c>
    </row>
    <row r="16" spans="1:12" ht="15" customHeight="1" x14ac:dyDescent="0.2">
      <c r="A16" s="68"/>
      <c r="B16" s="18" t="s">
        <v>31</v>
      </c>
      <c r="C16" s="42">
        <v>162.30000000000001</v>
      </c>
      <c r="D16" s="42">
        <v>3.8</v>
      </c>
      <c r="E16" s="42">
        <v>14.6</v>
      </c>
      <c r="F16" s="42">
        <v>28.5</v>
      </c>
      <c r="G16" s="42">
        <v>26.5</v>
      </c>
      <c r="H16" s="42">
        <v>42.7</v>
      </c>
      <c r="I16" s="42">
        <v>2.1</v>
      </c>
      <c r="J16" s="42">
        <v>1.7</v>
      </c>
      <c r="K16" s="42">
        <v>42.4</v>
      </c>
      <c r="L16" s="42">
        <v>0.1</v>
      </c>
    </row>
    <row r="17" spans="1:12" s="28" customFormat="1" ht="15" customHeight="1" x14ac:dyDescent="0.2"/>
    <row r="18" spans="1:12" s="28" customFormat="1" ht="15" customHeight="1" x14ac:dyDescent="0.2">
      <c r="A18" s="64" t="s">
        <v>15</v>
      </c>
      <c r="B18" s="60"/>
      <c r="C18" s="60"/>
      <c r="D18" s="60"/>
      <c r="E18" s="60"/>
      <c r="F18" s="60"/>
      <c r="G18" s="60"/>
      <c r="H18" s="60"/>
      <c r="I18" s="60"/>
      <c r="J18" s="60"/>
      <c r="K18" s="60"/>
      <c r="L18" s="60"/>
    </row>
    <row r="19" spans="1:12" s="28" customFormat="1" ht="15" customHeight="1" x14ac:dyDescent="0.2">
      <c r="A19" s="65" t="s">
        <v>0</v>
      </c>
      <c r="B19" s="60"/>
      <c r="C19" s="60"/>
      <c r="D19" s="60"/>
      <c r="E19" s="60"/>
      <c r="F19" s="60"/>
      <c r="G19" s="60"/>
      <c r="H19" s="60"/>
      <c r="I19" s="60"/>
      <c r="J19" s="60"/>
      <c r="K19" s="60"/>
      <c r="L19" s="60"/>
    </row>
    <row r="20" spans="1:12" s="28" customFormat="1" ht="15" customHeight="1" x14ac:dyDescent="0.2">
      <c r="A20" s="66" t="s">
        <v>16</v>
      </c>
      <c r="B20" s="60"/>
      <c r="C20" s="60"/>
      <c r="D20" s="60"/>
      <c r="E20" s="60"/>
      <c r="F20" s="60"/>
      <c r="G20" s="60"/>
      <c r="H20" s="60"/>
      <c r="I20" s="60"/>
      <c r="J20" s="60"/>
      <c r="K20" s="60"/>
      <c r="L20" s="60"/>
    </row>
    <row r="21" spans="1:12" s="28" customFormat="1" ht="15" customHeight="1" x14ac:dyDescent="0.2">
      <c r="A21" s="66" t="s">
        <v>17</v>
      </c>
      <c r="B21" s="60"/>
      <c r="C21" s="60"/>
      <c r="D21" s="60"/>
      <c r="E21" s="60"/>
      <c r="F21" s="60"/>
      <c r="G21" s="60"/>
      <c r="H21" s="60"/>
      <c r="I21" s="60"/>
      <c r="J21" s="60"/>
      <c r="K21" s="60"/>
      <c r="L21" s="60"/>
    </row>
    <row r="22" spans="1:12" s="28" customFormat="1" ht="15" customHeight="1" x14ac:dyDescent="0.2"/>
  </sheetData>
  <mergeCells count="13">
    <mergeCell ref="A18:L18"/>
    <mergeCell ref="A19:L19"/>
    <mergeCell ref="A20:L20"/>
    <mergeCell ref="A21:L21"/>
    <mergeCell ref="A7:B7"/>
    <mergeCell ref="A8:A10"/>
    <mergeCell ref="A11:A13"/>
    <mergeCell ref="A14:A16"/>
    <mergeCell ref="A2:L2"/>
    <mergeCell ref="A3:L3"/>
    <mergeCell ref="A4:L4"/>
    <mergeCell ref="A5:L5"/>
    <mergeCell ref="A6:L6"/>
  </mergeCells>
  <hyperlinks>
    <hyperlink ref="A1" location="Contents!A1" display="Contents" xr:uid="{D344632E-F6F8-42E4-9FF0-2915A0B78B3D}"/>
  </hyperlinks>
  <printOptions horizontalCentered="1"/>
  <pageMargins left="0.02" right="0.02" top="0.01" bottom="0.01"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52"/>
  <sheetViews>
    <sheetView showGridLines="0" zoomScaleNormal="100" workbookViewId="0">
      <pane xSplit="2" ySplit="7" topLeftCell="C8" activePane="bottomRight" state="frozen"/>
      <selection activeCell="A2" sqref="A2:M2"/>
      <selection pane="topRight" activeCell="A2" sqref="A2:M2"/>
      <selection pane="bottomLeft" activeCell="A2" sqref="A2:M2"/>
      <selection pane="bottomRight" activeCell="A2" sqref="A2:L2"/>
    </sheetView>
  </sheetViews>
  <sheetFormatPr defaultColWidth="11.42578125" defaultRowHeight="12.95" customHeight="1" x14ac:dyDescent="0.2"/>
  <cols>
    <col min="1" max="1" width="8.7109375" style="6" bestFit="1" customWidth="1"/>
    <col min="2" max="2" width="23.7109375" style="6" bestFit="1" customWidth="1"/>
    <col min="3" max="12" width="18.140625" style="6" customWidth="1"/>
    <col min="13" max="16384" width="11.42578125" style="6"/>
  </cols>
  <sheetData>
    <row r="1" spans="1:12" s="25" customFormat="1" ht="15" customHeight="1" x14ac:dyDescent="0.2">
      <c r="A1" s="26" t="s">
        <v>67</v>
      </c>
    </row>
    <row r="2" spans="1:12" s="25" customFormat="1" ht="15" customHeight="1" x14ac:dyDescent="0.2">
      <c r="A2" s="50" t="s">
        <v>145</v>
      </c>
      <c r="B2" s="51"/>
      <c r="C2" s="51"/>
      <c r="D2" s="51"/>
      <c r="E2" s="51"/>
      <c r="F2" s="51"/>
      <c r="G2" s="51"/>
      <c r="H2" s="51"/>
      <c r="I2" s="51"/>
      <c r="J2" s="51"/>
      <c r="K2" s="51"/>
      <c r="L2" s="51"/>
    </row>
    <row r="3" spans="1:12" s="25" customFormat="1" ht="15" customHeight="1" x14ac:dyDescent="0.2">
      <c r="A3" s="50" t="s">
        <v>173</v>
      </c>
      <c r="B3" s="51"/>
      <c r="C3" s="51"/>
      <c r="D3" s="51"/>
      <c r="E3" s="51"/>
      <c r="F3" s="51"/>
      <c r="G3" s="51"/>
      <c r="H3" s="51"/>
      <c r="I3" s="51"/>
      <c r="J3" s="51"/>
      <c r="K3" s="51"/>
      <c r="L3" s="51"/>
    </row>
    <row r="4" spans="1:12" s="25" customFormat="1" ht="15" customHeight="1" x14ac:dyDescent="0.2">
      <c r="A4" s="52" t="s">
        <v>0</v>
      </c>
      <c r="B4" s="51"/>
      <c r="C4" s="51"/>
      <c r="D4" s="51"/>
      <c r="E4" s="51"/>
      <c r="F4" s="51"/>
      <c r="G4" s="51"/>
      <c r="H4" s="51"/>
      <c r="I4" s="51"/>
      <c r="J4" s="51"/>
      <c r="K4" s="51"/>
      <c r="L4" s="51"/>
    </row>
    <row r="5" spans="1:12" s="25" customFormat="1" ht="15" customHeight="1" x14ac:dyDescent="0.2">
      <c r="A5" s="53" t="s">
        <v>0</v>
      </c>
      <c r="B5" s="51"/>
      <c r="C5" s="51"/>
      <c r="D5" s="51"/>
      <c r="E5" s="51"/>
      <c r="F5" s="51"/>
      <c r="G5" s="51"/>
      <c r="H5" s="51"/>
      <c r="I5" s="51"/>
      <c r="J5" s="51"/>
      <c r="K5" s="51"/>
      <c r="L5" s="51"/>
    </row>
    <row r="6" spans="1:12" s="25" customFormat="1" ht="15" customHeight="1" x14ac:dyDescent="0.2">
      <c r="A6" s="54" t="s">
        <v>1</v>
      </c>
      <c r="B6" s="51"/>
      <c r="C6" s="51"/>
      <c r="D6" s="51"/>
      <c r="E6" s="51"/>
      <c r="F6" s="51"/>
      <c r="G6" s="51"/>
      <c r="H6" s="51"/>
      <c r="I6" s="51"/>
      <c r="J6" s="51"/>
      <c r="K6" s="51"/>
      <c r="L6" s="51"/>
    </row>
    <row r="7" spans="1:12" ht="60.95" customHeight="1" x14ac:dyDescent="0.2">
      <c r="A7" s="58" t="s">
        <v>2</v>
      </c>
      <c r="B7" s="58"/>
      <c r="C7" s="12" t="s">
        <v>3</v>
      </c>
      <c r="D7" s="13" t="s">
        <v>4</v>
      </c>
      <c r="E7" s="12" t="s">
        <v>5</v>
      </c>
      <c r="F7" s="13" t="s">
        <v>6</v>
      </c>
      <c r="G7" s="13" t="s">
        <v>7</v>
      </c>
      <c r="H7" s="13" t="s">
        <v>8</v>
      </c>
      <c r="I7" s="13" t="s">
        <v>9</v>
      </c>
      <c r="J7" s="13" t="s">
        <v>10</v>
      </c>
      <c r="K7" s="13" t="s">
        <v>11</v>
      </c>
      <c r="L7" s="12" t="s">
        <v>12</v>
      </c>
    </row>
    <row r="8" spans="1:12" ht="15" customHeight="1" x14ac:dyDescent="0.2">
      <c r="A8" s="49" t="s">
        <v>3</v>
      </c>
      <c r="B8" s="8" t="s">
        <v>3</v>
      </c>
      <c r="C8" s="39">
        <v>2365.6</v>
      </c>
      <c r="D8" s="39">
        <v>404.9</v>
      </c>
      <c r="E8" s="39">
        <v>619.9</v>
      </c>
      <c r="F8" s="39">
        <v>483.1</v>
      </c>
      <c r="G8" s="39">
        <v>209.6</v>
      </c>
      <c r="H8" s="39">
        <v>241.8</v>
      </c>
      <c r="I8" s="39">
        <v>54.8</v>
      </c>
      <c r="J8" s="39">
        <v>128.4</v>
      </c>
      <c r="K8" s="39">
        <v>165.7</v>
      </c>
      <c r="L8" s="39">
        <v>57.4</v>
      </c>
    </row>
    <row r="9" spans="1:12" ht="15" customHeight="1" x14ac:dyDescent="0.2">
      <c r="A9" s="49"/>
      <c r="B9" s="11" t="s">
        <v>32</v>
      </c>
      <c r="C9" s="40">
        <v>25.1</v>
      </c>
      <c r="D9" s="40" t="s">
        <v>168</v>
      </c>
      <c r="E9" s="40">
        <v>0.7</v>
      </c>
      <c r="F9" s="40">
        <v>2.2000000000000002</v>
      </c>
      <c r="G9" s="40">
        <v>3.1</v>
      </c>
      <c r="H9" s="40">
        <v>6.5</v>
      </c>
      <c r="I9" s="40">
        <v>0.6</v>
      </c>
      <c r="J9" s="40">
        <v>0.5</v>
      </c>
      <c r="K9" s="40">
        <v>1.8</v>
      </c>
      <c r="L9" s="40">
        <v>9.6999999999999993</v>
      </c>
    </row>
    <row r="10" spans="1:12" ht="15" customHeight="1" x14ac:dyDescent="0.2">
      <c r="A10" s="49"/>
      <c r="B10" s="11" t="s">
        <v>33</v>
      </c>
      <c r="C10" s="40">
        <v>106.5</v>
      </c>
      <c r="D10" s="40">
        <v>0.6</v>
      </c>
      <c r="E10" s="40">
        <v>15.9</v>
      </c>
      <c r="F10" s="40">
        <v>23.1</v>
      </c>
      <c r="G10" s="40">
        <v>12</v>
      </c>
      <c r="H10" s="40">
        <v>17</v>
      </c>
      <c r="I10" s="40">
        <v>1.7</v>
      </c>
      <c r="J10" s="40">
        <v>2.1</v>
      </c>
      <c r="K10" s="40">
        <v>3.2</v>
      </c>
      <c r="L10" s="40">
        <v>30.9</v>
      </c>
    </row>
    <row r="11" spans="1:12" ht="15" customHeight="1" x14ac:dyDescent="0.2">
      <c r="A11" s="49"/>
      <c r="B11" s="11" t="s">
        <v>34</v>
      </c>
      <c r="C11" s="40">
        <v>203.7</v>
      </c>
      <c r="D11" s="40">
        <v>8.3000000000000007</v>
      </c>
      <c r="E11" s="40">
        <v>84.5</v>
      </c>
      <c r="F11" s="40">
        <v>63.4</v>
      </c>
      <c r="G11" s="40">
        <v>16.100000000000001</v>
      </c>
      <c r="H11" s="40">
        <v>17</v>
      </c>
      <c r="I11" s="40">
        <v>2.9</v>
      </c>
      <c r="J11" s="40">
        <v>3.6</v>
      </c>
      <c r="K11" s="40">
        <v>3</v>
      </c>
      <c r="L11" s="40">
        <v>4.8</v>
      </c>
    </row>
    <row r="12" spans="1:12" ht="15" customHeight="1" x14ac:dyDescent="0.2">
      <c r="A12" s="49"/>
      <c r="B12" s="11" t="s">
        <v>35</v>
      </c>
      <c r="C12" s="40">
        <v>269.60000000000002</v>
      </c>
      <c r="D12" s="40">
        <v>34.5</v>
      </c>
      <c r="E12" s="40">
        <v>108.8</v>
      </c>
      <c r="F12" s="40">
        <v>73.7</v>
      </c>
      <c r="G12" s="40">
        <v>19.399999999999999</v>
      </c>
      <c r="H12" s="40">
        <v>18.8</v>
      </c>
      <c r="I12" s="40">
        <v>2.9</v>
      </c>
      <c r="J12" s="40">
        <v>4.7</v>
      </c>
      <c r="K12" s="40">
        <v>3.7</v>
      </c>
      <c r="L12" s="40">
        <v>3.1</v>
      </c>
    </row>
    <row r="13" spans="1:12" ht="15" customHeight="1" x14ac:dyDescent="0.2">
      <c r="A13" s="49"/>
      <c r="B13" s="11" t="s">
        <v>36</v>
      </c>
      <c r="C13" s="40">
        <v>282.2</v>
      </c>
      <c r="D13" s="40">
        <v>63.4</v>
      </c>
      <c r="E13" s="40">
        <v>104.7</v>
      </c>
      <c r="F13" s="40">
        <v>62.1</v>
      </c>
      <c r="G13" s="40">
        <v>18.399999999999999</v>
      </c>
      <c r="H13" s="40">
        <v>17.899999999999999</v>
      </c>
      <c r="I13" s="40">
        <v>2.8</v>
      </c>
      <c r="J13" s="40">
        <v>6.5</v>
      </c>
      <c r="K13" s="40">
        <v>4.5</v>
      </c>
      <c r="L13" s="40">
        <v>1.7</v>
      </c>
    </row>
    <row r="14" spans="1:12" ht="15" customHeight="1" x14ac:dyDescent="0.2">
      <c r="A14" s="49"/>
      <c r="B14" s="11" t="s">
        <v>37</v>
      </c>
      <c r="C14" s="40">
        <v>285</v>
      </c>
      <c r="D14" s="40">
        <v>71.2</v>
      </c>
      <c r="E14" s="40">
        <v>91.9</v>
      </c>
      <c r="F14" s="40">
        <v>61.6</v>
      </c>
      <c r="G14" s="40">
        <v>21.8</v>
      </c>
      <c r="H14" s="40">
        <v>20.100000000000001</v>
      </c>
      <c r="I14" s="40">
        <v>3.2</v>
      </c>
      <c r="J14" s="40">
        <v>8</v>
      </c>
      <c r="K14" s="40">
        <v>4.9000000000000004</v>
      </c>
      <c r="L14" s="40">
        <v>2.2000000000000002</v>
      </c>
    </row>
    <row r="15" spans="1:12" ht="15" customHeight="1" x14ac:dyDescent="0.2">
      <c r="A15" s="49"/>
      <c r="B15" s="11" t="s">
        <v>38</v>
      </c>
      <c r="C15" s="40">
        <v>262.7</v>
      </c>
      <c r="D15" s="40">
        <v>71.400000000000006</v>
      </c>
      <c r="E15" s="40">
        <v>76.3</v>
      </c>
      <c r="F15" s="40">
        <v>50.5</v>
      </c>
      <c r="G15" s="40">
        <v>20.3</v>
      </c>
      <c r="H15" s="40">
        <v>21.2</v>
      </c>
      <c r="I15" s="40">
        <v>4.5999999999999996</v>
      </c>
      <c r="J15" s="40">
        <v>10.1</v>
      </c>
      <c r="K15" s="40">
        <v>6.8</v>
      </c>
      <c r="L15" s="40">
        <v>1.5</v>
      </c>
    </row>
    <row r="16" spans="1:12" ht="15" customHeight="1" x14ac:dyDescent="0.2">
      <c r="A16" s="49"/>
      <c r="B16" s="11" t="s">
        <v>39</v>
      </c>
      <c r="C16" s="40">
        <v>260.7</v>
      </c>
      <c r="D16" s="40">
        <v>62.8</v>
      </c>
      <c r="E16" s="40">
        <v>60.4</v>
      </c>
      <c r="F16" s="40">
        <v>49.7</v>
      </c>
      <c r="G16" s="40">
        <v>26.4</v>
      </c>
      <c r="H16" s="40">
        <v>24.7</v>
      </c>
      <c r="I16" s="40">
        <v>6.5</v>
      </c>
      <c r="J16" s="40">
        <v>16.2</v>
      </c>
      <c r="K16" s="40">
        <v>13.2</v>
      </c>
      <c r="L16" s="40">
        <v>0.8</v>
      </c>
    </row>
    <row r="17" spans="1:12" ht="15" customHeight="1" x14ac:dyDescent="0.2">
      <c r="A17" s="49"/>
      <c r="B17" s="11" t="s">
        <v>40</v>
      </c>
      <c r="C17" s="40">
        <v>220.1</v>
      </c>
      <c r="D17" s="40">
        <v>41.1</v>
      </c>
      <c r="E17" s="40">
        <v>37.6</v>
      </c>
      <c r="F17" s="40">
        <v>40.6</v>
      </c>
      <c r="G17" s="40">
        <v>25.5</v>
      </c>
      <c r="H17" s="40">
        <v>25.7</v>
      </c>
      <c r="I17" s="40">
        <v>7</v>
      </c>
      <c r="J17" s="40">
        <v>21.2</v>
      </c>
      <c r="K17" s="40">
        <v>20.9</v>
      </c>
      <c r="L17" s="40">
        <v>0.4</v>
      </c>
    </row>
    <row r="18" spans="1:12" ht="15" customHeight="1" x14ac:dyDescent="0.2">
      <c r="A18" s="49"/>
      <c r="B18" s="11" t="s">
        <v>41</v>
      </c>
      <c r="C18" s="40">
        <v>202.7</v>
      </c>
      <c r="D18" s="40">
        <v>26.6</v>
      </c>
      <c r="E18" s="40">
        <v>23.2</v>
      </c>
      <c r="F18" s="40">
        <v>31.1</v>
      </c>
      <c r="G18" s="40">
        <v>22.5</v>
      </c>
      <c r="H18" s="40">
        <v>30.3</v>
      </c>
      <c r="I18" s="40">
        <v>10.4</v>
      </c>
      <c r="J18" s="40">
        <v>26.6</v>
      </c>
      <c r="K18" s="40">
        <v>31.5</v>
      </c>
      <c r="L18" s="40">
        <v>0.6</v>
      </c>
    </row>
    <row r="19" spans="1:12" ht="15" customHeight="1" x14ac:dyDescent="0.2">
      <c r="A19" s="49"/>
      <c r="B19" s="11" t="s">
        <v>42</v>
      </c>
      <c r="C19" s="40">
        <v>133.80000000000001</v>
      </c>
      <c r="D19" s="40">
        <v>13.7</v>
      </c>
      <c r="E19" s="40">
        <v>9.5</v>
      </c>
      <c r="F19" s="40">
        <v>16.3</v>
      </c>
      <c r="G19" s="40">
        <v>14.1</v>
      </c>
      <c r="H19" s="40">
        <v>22.1</v>
      </c>
      <c r="I19" s="40">
        <v>7.4</v>
      </c>
      <c r="J19" s="40">
        <v>18.2</v>
      </c>
      <c r="K19" s="40">
        <v>31.7</v>
      </c>
      <c r="L19" s="40">
        <v>0.7</v>
      </c>
    </row>
    <row r="20" spans="1:12" ht="15" customHeight="1" x14ac:dyDescent="0.2">
      <c r="A20" s="49"/>
      <c r="B20" s="11" t="s">
        <v>43</v>
      </c>
      <c r="C20" s="40">
        <v>113.7</v>
      </c>
      <c r="D20" s="40">
        <v>11.2</v>
      </c>
      <c r="E20" s="40">
        <v>6.5</v>
      </c>
      <c r="F20" s="40">
        <v>8.6999999999999993</v>
      </c>
      <c r="G20" s="40">
        <v>10</v>
      </c>
      <c r="H20" s="40">
        <v>20.5</v>
      </c>
      <c r="I20" s="40">
        <v>4.8</v>
      </c>
      <c r="J20" s="40">
        <v>10.7</v>
      </c>
      <c r="K20" s="40">
        <v>40.4</v>
      </c>
      <c r="L20" s="40">
        <v>0.9</v>
      </c>
    </row>
    <row r="21" spans="1:12" ht="15" customHeight="1" x14ac:dyDescent="0.2">
      <c r="A21" s="49" t="s">
        <v>13</v>
      </c>
      <c r="B21" s="8" t="s">
        <v>3</v>
      </c>
      <c r="C21" s="39">
        <v>1238</v>
      </c>
      <c r="D21" s="39">
        <v>242.6</v>
      </c>
      <c r="E21" s="39">
        <v>311.5</v>
      </c>
      <c r="F21" s="39">
        <v>241.5</v>
      </c>
      <c r="G21" s="39">
        <v>48</v>
      </c>
      <c r="H21" s="39">
        <v>102.1</v>
      </c>
      <c r="I21" s="39">
        <v>46.5</v>
      </c>
      <c r="J21" s="39">
        <v>116.8</v>
      </c>
      <c r="K21" s="39">
        <v>73.099999999999994</v>
      </c>
      <c r="L21" s="39">
        <v>55.8</v>
      </c>
    </row>
    <row r="22" spans="1:12" ht="15" customHeight="1" x14ac:dyDescent="0.2">
      <c r="A22" s="49"/>
      <c r="B22" s="11" t="s">
        <v>32</v>
      </c>
      <c r="C22" s="40">
        <v>16.399999999999999</v>
      </c>
      <c r="D22" s="40" t="s">
        <v>168</v>
      </c>
      <c r="E22" s="40">
        <v>0.4</v>
      </c>
      <c r="F22" s="40">
        <v>1.3</v>
      </c>
      <c r="G22" s="40">
        <v>1.2</v>
      </c>
      <c r="H22" s="40">
        <v>2.2999999999999998</v>
      </c>
      <c r="I22" s="40">
        <v>0.5</v>
      </c>
      <c r="J22" s="40">
        <v>0.4</v>
      </c>
      <c r="K22" s="40">
        <v>0.7</v>
      </c>
      <c r="L22" s="40">
        <v>9.6999999999999993</v>
      </c>
    </row>
    <row r="23" spans="1:12" ht="15" customHeight="1" x14ac:dyDescent="0.2">
      <c r="A23" s="49"/>
      <c r="B23" s="11" t="s">
        <v>33</v>
      </c>
      <c r="C23" s="40">
        <v>59.1</v>
      </c>
      <c r="D23" s="40">
        <v>0.3</v>
      </c>
      <c r="E23" s="40">
        <v>4.0999999999999996</v>
      </c>
      <c r="F23" s="40">
        <v>7.9</v>
      </c>
      <c r="G23" s="40">
        <v>4</v>
      </c>
      <c r="H23" s="40">
        <v>7</v>
      </c>
      <c r="I23" s="40">
        <v>1.5</v>
      </c>
      <c r="J23" s="40">
        <v>1.7</v>
      </c>
      <c r="K23" s="40">
        <v>1.8</v>
      </c>
      <c r="L23" s="40">
        <v>30.8</v>
      </c>
    </row>
    <row r="24" spans="1:12" ht="15" customHeight="1" x14ac:dyDescent="0.2">
      <c r="A24" s="49"/>
      <c r="B24" s="11" t="s">
        <v>34</v>
      </c>
      <c r="C24" s="40">
        <v>99.2</v>
      </c>
      <c r="D24" s="40">
        <v>3.9</v>
      </c>
      <c r="E24" s="40">
        <v>37.5</v>
      </c>
      <c r="F24" s="40">
        <v>30.4</v>
      </c>
      <c r="G24" s="40">
        <v>4.8</v>
      </c>
      <c r="H24" s="40">
        <v>9.9</v>
      </c>
      <c r="I24" s="40">
        <v>2.7</v>
      </c>
      <c r="J24" s="40">
        <v>3.5</v>
      </c>
      <c r="K24" s="40">
        <v>2.2000000000000002</v>
      </c>
      <c r="L24" s="40">
        <v>4.5</v>
      </c>
    </row>
    <row r="25" spans="1:12" ht="15" customHeight="1" x14ac:dyDescent="0.2">
      <c r="A25" s="49"/>
      <c r="B25" s="11" t="s">
        <v>35</v>
      </c>
      <c r="C25" s="40">
        <v>132.30000000000001</v>
      </c>
      <c r="D25" s="40">
        <v>18</v>
      </c>
      <c r="E25" s="40">
        <v>50</v>
      </c>
      <c r="F25" s="40">
        <v>36.9</v>
      </c>
      <c r="G25" s="40">
        <v>5.9</v>
      </c>
      <c r="H25" s="40">
        <v>9.3000000000000007</v>
      </c>
      <c r="I25" s="40">
        <v>2.5</v>
      </c>
      <c r="J25" s="40">
        <v>4.3</v>
      </c>
      <c r="K25" s="40">
        <v>2.5</v>
      </c>
      <c r="L25" s="40">
        <v>2.8</v>
      </c>
    </row>
    <row r="26" spans="1:12" ht="15" customHeight="1" x14ac:dyDescent="0.2">
      <c r="A26" s="49"/>
      <c r="B26" s="11" t="s">
        <v>36</v>
      </c>
      <c r="C26" s="40">
        <v>139.9</v>
      </c>
      <c r="D26" s="40">
        <v>34.6</v>
      </c>
      <c r="E26" s="40">
        <v>50.4</v>
      </c>
      <c r="F26" s="40">
        <v>31.1</v>
      </c>
      <c r="G26" s="40">
        <v>3.9</v>
      </c>
      <c r="H26" s="40">
        <v>7.8</v>
      </c>
      <c r="I26" s="40">
        <v>2.7</v>
      </c>
      <c r="J26" s="40">
        <v>5.7</v>
      </c>
      <c r="K26" s="40">
        <v>2</v>
      </c>
      <c r="L26" s="40">
        <v>1.7</v>
      </c>
    </row>
    <row r="27" spans="1:12" ht="15" customHeight="1" x14ac:dyDescent="0.2">
      <c r="A27" s="49"/>
      <c r="B27" s="11" t="s">
        <v>37</v>
      </c>
      <c r="C27" s="40">
        <v>143</v>
      </c>
      <c r="D27" s="40">
        <v>40.1</v>
      </c>
      <c r="E27" s="40">
        <v>47.2</v>
      </c>
      <c r="F27" s="40">
        <v>30.2</v>
      </c>
      <c r="G27" s="40">
        <v>3.6</v>
      </c>
      <c r="H27" s="40">
        <v>7.5</v>
      </c>
      <c r="I27" s="40">
        <v>2.9</v>
      </c>
      <c r="J27" s="40">
        <v>7.3</v>
      </c>
      <c r="K27" s="40">
        <v>2.1</v>
      </c>
      <c r="L27" s="40">
        <v>2.2000000000000002</v>
      </c>
    </row>
    <row r="28" spans="1:12" ht="15" customHeight="1" x14ac:dyDescent="0.2">
      <c r="A28" s="49"/>
      <c r="B28" s="11" t="s">
        <v>38</v>
      </c>
      <c r="C28" s="40">
        <v>134.6</v>
      </c>
      <c r="D28" s="40">
        <v>42.1</v>
      </c>
      <c r="E28" s="40">
        <v>42</v>
      </c>
      <c r="F28" s="40">
        <v>24.8</v>
      </c>
      <c r="G28" s="40">
        <v>3.4</v>
      </c>
      <c r="H28" s="40">
        <v>6.5</v>
      </c>
      <c r="I28" s="40">
        <v>3.7</v>
      </c>
      <c r="J28" s="40">
        <v>8.5</v>
      </c>
      <c r="K28" s="40">
        <v>2.2000000000000002</v>
      </c>
      <c r="L28" s="40">
        <v>1.4</v>
      </c>
    </row>
    <row r="29" spans="1:12" ht="15" customHeight="1" x14ac:dyDescent="0.2">
      <c r="A29" s="49"/>
      <c r="B29" s="11" t="s">
        <v>39</v>
      </c>
      <c r="C29" s="40">
        <v>135.4</v>
      </c>
      <c r="D29" s="40">
        <v>39.1</v>
      </c>
      <c r="E29" s="40">
        <v>33.700000000000003</v>
      </c>
      <c r="F29" s="40">
        <v>25.1</v>
      </c>
      <c r="G29" s="40">
        <v>4.0999999999999996</v>
      </c>
      <c r="H29" s="40">
        <v>8.1</v>
      </c>
      <c r="I29" s="40">
        <v>5.5</v>
      </c>
      <c r="J29" s="40">
        <v>13.8</v>
      </c>
      <c r="K29" s="40">
        <v>5.4</v>
      </c>
      <c r="L29" s="40">
        <v>0.6</v>
      </c>
    </row>
    <row r="30" spans="1:12" ht="15" customHeight="1" x14ac:dyDescent="0.2">
      <c r="A30" s="49"/>
      <c r="B30" s="11" t="s">
        <v>40</v>
      </c>
      <c r="C30" s="40">
        <v>120.5</v>
      </c>
      <c r="D30" s="40">
        <v>28.2</v>
      </c>
      <c r="E30" s="40">
        <v>21.9</v>
      </c>
      <c r="F30" s="40">
        <v>21.5</v>
      </c>
      <c r="G30" s="40">
        <v>4.5999999999999996</v>
      </c>
      <c r="H30" s="40">
        <v>10</v>
      </c>
      <c r="I30" s="40">
        <v>5.6</v>
      </c>
      <c r="J30" s="40">
        <v>19.399999999999999</v>
      </c>
      <c r="K30" s="40">
        <v>8.8000000000000007</v>
      </c>
      <c r="L30" s="40">
        <v>0.4</v>
      </c>
    </row>
    <row r="31" spans="1:12" ht="15" customHeight="1" x14ac:dyDescent="0.2">
      <c r="A31" s="49"/>
      <c r="B31" s="11" t="s">
        <v>41</v>
      </c>
      <c r="C31" s="40">
        <v>114.5</v>
      </c>
      <c r="D31" s="40">
        <v>18.3</v>
      </c>
      <c r="E31" s="40">
        <v>14.3</v>
      </c>
      <c r="F31" s="40">
        <v>17.5</v>
      </c>
      <c r="G31" s="40">
        <v>4.9000000000000004</v>
      </c>
      <c r="H31" s="40">
        <v>12.8</v>
      </c>
      <c r="I31" s="40">
        <v>8.6</v>
      </c>
      <c r="J31" s="40">
        <v>24.9</v>
      </c>
      <c r="K31" s="40">
        <v>12.8</v>
      </c>
      <c r="L31" s="40">
        <v>0.6</v>
      </c>
    </row>
    <row r="32" spans="1:12" ht="15" customHeight="1" x14ac:dyDescent="0.2">
      <c r="A32" s="49"/>
      <c r="B32" s="11" t="s">
        <v>42</v>
      </c>
      <c r="C32" s="40">
        <v>77.2</v>
      </c>
      <c r="D32" s="40">
        <v>10</v>
      </c>
      <c r="E32" s="40">
        <v>6</v>
      </c>
      <c r="F32" s="40">
        <v>9.3000000000000007</v>
      </c>
      <c r="G32" s="40">
        <v>3.9</v>
      </c>
      <c r="H32" s="40">
        <v>10.5</v>
      </c>
      <c r="I32" s="40">
        <v>6.2</v>
      </c>
      <c r="J32" s="40">
        <v>17.100000000000001</v>
      </c>
      <c r="K32" s="40">
        <v>13.7</v>
      </c>
      <c r="L32" s="40">
        <v>0.5</v>
      </c>
    </row>
    <row r="33" spans="1:12" ht="15" customHeight="1" x14ac:dyDescent="0.2">
      <c r="A33" s="49"/>
      <c r="B33" s="11" t="s">
        <v>43</v>
      </c>
      <c r="C33" s="40">
        <v>65.900000000000006</v>
      </c>
      <c r="D33" s="40">
        <v>8.1</v>
      </c>
      <c r="E33" s="40">
        <v>4.0999999999999996</v>
      </c>
      <c r="F33" s="40">
        <v>5.5</v>
      </c>
      <c r="G33" s="40">
        <v>3.8</v>
      </c>
      <c r="H33" s="40">
        <v>10.4</v>
      </c>
      <c r="I33" s="40">
        <v>4.0999999999999996</v>
      </c>
      <c r="J33" s="40">
        <v>10.1</v>
      </c>
      <c r="K33" s="40">
        <v>18.899999999999999</v>
      </c>
      <c r="L33" s="40">
        <v>0.8</v>
      </c>
    </row>
    <row r="34" spans="1:12" ht="15" customHeight="1" x14ac:dyDescent="0.2">
      <c r="A34" s="49" t="s">
        <v>14</v>
      </c>
      <c r="B34" s="8" t="s">
        <v>3</v>
      </c>
      <c r="C34" s="39">
        <v>1127.5999999999999</v>
      </c>
      <c r="D34" s="39">
        <v>162.19999999999999</v>
      </c>
      <c r="E34" s="39">
        <v>308.39999999999998</v>
      </c>
      <c r="F34" s="39">
        <v>241.7</v>
      </c>
      <c r="G34" s="39">
        <v>161.6</v>
      </c>
      <c r="H34" s="39">
        <v>139.69999999999999</v>
      </c>
      <c r="I34" s="39">
        <v>8.3000000000000007</v>
      </c>
      <c r="J34" s="39">
        <v>11.6</v>
      </c>
      <c r="K34" s="39">
        <v>92.6</v>
      </c>
      <c r="L34" s="39">
        <v>1.6</v>
      </c>
    </row>
    <row r="35" spans="1:12" ht="15" customHeight="1" x14ac:dyDescent="0.2">
      <c r="A35" s="49"/>
      <c r="B35" s="11" t="s">
        <v>32</v>
      </c>
      <c r="C35" s="40">
        <v>8.6</v>
      </c>
      <c r="D35" s="40" t="s">
        <v>168</v>
      </c>
      <c r="E35" s="40">
        <v>0.3</v>
      </c>
      <c r="F35" s="40">
        <v>1</v>
      </c>
      <c r="G35" s="40">
        <v>2</v>
      </c>
      <c r="H35" s="40">
        <v>4.2</v>
      </c>
      <c r="I35" s="40">
        <v>0.1</v>
      </c>
      <c r="J35" s="40">
        <v>0.1</v>
      </c>
      <c r="K35" s="40">
        <v>1.1000000000000001</v>
      </c>
      <c r="L35" s="40" t="s">
        <v>168</v>
      </c>
    </row>
    <row r="36" spans="1:12" ht="15" customHeight="1" x14ac:dyDescent="0.2">
      <c r="A36" s="49"/>
      <c r="B36" s="11" t="s">
        <v>33</v>
      </c>
      <c r="C36" s="40">
        <v>47.3</v>
      </c>
      <c r="D36" s="40">
        <v>0.4</v>
      </c>
      <c r="E36" s="40">
        <v>11.8</v>
      </c>
      <c r="F36" s="40">
        <v>15.3</v>
      </c>
      <c r="G36" s="40">
        <v>8</v>
      </c>
      <c r="H36" s="40">
        <v>10</v>
      </c>
      <c r="I36" s="40">
        <v>0.2</v>
      </c>
      <c r="J36" s="40">
        <v>0.3</v>
      </c>
      <c r="K36" s="40">
        <v>1.4</v>
      </c>
      <c r="L36" s="40">
        <v>0.1</v>
      </c>
    </row>
    <row r="37" spans="1:12" ht="15" customHeight="1" x14ac:dyDescent="0.2">
      <c r="A37" s="49"/>
      <c r="B37" s="11" t="s">
        <v>34</v>
      </c>
      <c r="C37" s="40">
        <v>104.5</v>
      </c>
      <c r="D37" s="40">
        <v>4.5</v>
      </c>
      <c r="E37" s="40">
        <v>47.1</v>
      </c>
      <c r="F37" s="40">
        <v>33</v>
      </c>
      <c r="G37" s="40">
        <v>11.3</v>
      </c>
      <c r="H37" s="40">
        <v>7.1</v>
      </c>
      <c r="I37" s="40">
        <v>0.2</v>
      </c>
      <c r="J37" s="40">
        <v>0.1</v>
      </c>
      <c r="K37" s="40">
        <v>0.9</v>
      </c>
      <c r="L37" s="40">
        <v>0.4</v>
      </c>
    </row>
    <row r="38" spans="1:12" ht="15" customHeight="1" x14ac:dyDescent="0.2">
      <c r="A38" s="49"/>
      <c r="B38" s="11" t="s">
        <v>35</v>
      </c>
      <c r="C38" s="40">
        <v>137.30000000000001</v>
      </c>
      <c r="D38" s="40">
        <v>16.5</v>
      </c>
      <c r="E38" s="40">
        <v>58.7</v>
      </c>
      <c r="F38" s="40">
        <v>36.799999999999997</v>
      </c>
      <c r="G38" s="40">
        <v>13.5</v>
      </c>
      <c r="H38" s="40">
        <v>9.5</v>
      </c>
      <c r="I38" s="40">
        <v>0.4</v>
      </c>
      <c r="J38" s="40">
        <v>0.4</v>
      </c>
      <c r="K38" s="40">
        <v>1.2</v>
      </c>
      <c r="L38" s="40">
        <v>0.4</v>
      </c>
    </row>
    <row r="39" spans="1:12" ht="15" customHeight="1" x14ac:dyDescent="0.2">
      <c r="A39" s="49"/>
      <c r="B39" s="11" t="s">
        <v>36</v>
      </c>
      <c r="C39" s="40">
        <v>142.30000000000001</v>
      </c>
      <c r="D39" s="40">
        <v>28.8</v>
      </c>
      <c r="E39" s="40">
        <v>54.4</v>
      </c>
      <c r="F39" s="40">
        <v>31</v>
      </c>
      <c r="G39" s="40">
        <v>14.5</v>
      </c>
      <c r="H39" s="40">
        <v>10.1</v>
      </c>
      <c r="I39" s="40">
        <v>0.1</v>
      </c>
      <c r="J39" s="40">
        <v>0.7</v>
      </c>
      <c r="K39" s="40">
        <v>2.6</v>
      </c>
      <c r="L39" s="40">
        <v>0.1</v>
      </c>
    </row>
    <row r="40" spans="1:12" ht="15" customHeight="1" x14ac:dyDescent="0.2">
      <c r="A40" s="49"/>
      <c r="B40" s="11" t="s">
        <v>37</v>
      </c>
      <c r="C40" s="40">
        <v>142</v>
      </c>
      <c r="D40" s="40">
        <v>31.2</v>
      </c>
      <c r="E40" s="40">
        <v>44.7</v>
      </c>
      <c r="F40" s="40">
        <v>31.4</v>
      </c>
      <c r="G40" s="40">
        <v>18.2</v>
      </c>
      <c r="H40" s="40">
        <v>12.6</v>
      </c>
      <c r="I40" s="40">
        <v>0.3</v>
      </c>
      <c r="J40" s="40">
        <v>0.7</v>
      </c>
      <c r="K40" s="40">
        <v>2.8</v>
      </c>
      <c r="L40" s="40">
        <v>0.1</v>
      </c>
    </row>
    <row r="41" spans="1:12" ht="15" customHeight="1" x14ac:dyDescent="0.2">
      <c r="A41" s="49"/>
      <c r="B41" s="11" t="s">
        <v>38</v>
      </c>
      <c r="C41" s="40">
        <v>128</v>
      </c>
      <c r="D41" s="40">
        <v>29.3</v>
      </c>
      <c r="E41" s="40">
        <v>34.299999999999997</v>
      </c>
      <c r="F41" s="40">
        <v>25.6</v>
      </c>
      <c r="G41" s="40">
        <v>16.899999999999999</v>
      </c>
      <c r="H41" s="40">
        <v>14.7</v>
      </c>
      <c r="I41" s="40">
        <v>0.9</v>
      </c>
      <c r="J41" s="40">
        <v>1.6</v>
      </c>
      <c r="K41" s="40">
        <v>4.5999999999999996</v>
      </c>
      <c r="L41" s="40">
        <v>0.1</v>
      </c>
    </row>
    <row r="42" spans="1:12" ht="15" customHeight="1" x14ac:dyDescent="0.2">
      <c r="A42" s="49"/>
      <c r="B42" s="11" t="s">
        <v>39</v>
      </c>
      <c r="C42" s="40">
        <v>125.3</v>
      </c>
      <c r="D42" s="40">
        <v>23.7</v>
      </c>
      <c r="E42" s="40">
        <v>26.6</v>
      </c>
      <c r="F42" s="40">
        <v>24.6</v>
      </c>
      <c r="G42" s="40">
        <v>22.3</v>
      </c>
      <c r="H42" s="40">
        <v>16.600000000000001</v>
      </c>
      <c r="I42" s="40">
        <v>1</v>
      </c>
      <c r="J42" s="40">
        <v>2.4</v>
      </c>
      <c r="K42" s="40">
        <v>7.8</v>
      </c>
      <c r="L42" s="40">
        <v>0.2</v>
      </c>
    </row>
    <row r="43" spans="1:12" ht="15" customHeight="1" x14ac:dyDescent="0.2">
      <c r="A43" s="49"/>
      <c r="B43" s="11" t="s">
        <v>40</v>
      </c>
      <c r="C43" s="40">
        <v>99.6</v>
      </c>
      <c r="D43" s="40">
        <v>12.9</v>
      </c>
      <c r="E43" s="40">
        <v>15.7</v>
      </c>
      <c r="F43" s="40">
        <v>19.100000000000001</v>
      </c>
      <c r="G43" s="40">
        <v>20.9</v>
      </c>
      <c r="H43" s="40">
        <v>15.7</v>
      </c>
      <c r="I43" s="40">
        <v>1.4</v>
      </c>
      <c r="J43" s="40">
        <v>1.8</v>
      </c>
      <c r="K43" s="40">
        <v>12.1</v>
      </c>
      <c r="L43" s="40" t="s">
        <v>168</v>
      </c>
    </row>
    <row r="44" spans="1:12" ht="15" customHeight="1" x14ac:dyDescent="0.2">
      <c r="A44" s="49"/>
      <c r="B44" s="11" t="s">
        <v>41</v>
      </c>
      <c r="C44" s="40">
        <v>88.2</v>
      </c>
      <c r="D44" s="40">
        <v>8.3000000000000007</v>
      </c>
      <c r="E44" s="40">
        <v>8.9</v>
      </c>
      <c r="F44" s="40">
        <v>13.6</v>
      </c>
      <c r="G44" s="40">
        <v>17.7</v>
      </c>
      <c r="H44" s="40">
        <v>17.5</v>
      </c>
      <c r="I44" s="40">
        <v>1.8</v>
      </c>
      <c r="J44" s="40">
        <v>1.7</v>
      </c>
      <c r="K44" s="40">
        <v>18.7</v>
      </c>
      <c r="L44" s="40" t="s">
        <v>168</v>
      </c>
    </row>
    <row r="45" spans="1:12" ht="15" customHeight="1" x14ac:dyDescent="0.2">
      <c r="A45" s="49"/>
      <c r="B45" s="11" t="s">
        <v>42</v>
      </c>
      <c r="C45" s="40">
        <v>56.6</v>
      </c>
      <c r="D45" s="40">
        <v>3.7</v>
      </c>
      <c r="E45" s="40">
        <v>3.5</v>
      </c>
      <c r="F45" s="40">
        <v>7</v>
      </c>
      <c r="G45" s="40">
        <v>10.199999999999999</v>
      </c>
      <c r="H45" s="40">
        <v>11.7</v>
      </c>
      <c r="I45" s="40">
        <v>1.2</v>
      </c>
      <c r="J45" s="40">
        <v>1.1000000000000001</v>
      </c>
      <c r="K45" s="40">
        <v>18</v>
      </c>
      <c r="L45" s="40">
        <v>0.2</v>
      </c>
    </row>
    <row r="46" spans="1:12" ht="15" customHeight="1" x14ac:dyDescent="0.2">
      <c r="A46" s="49"/>
      <c r="B46" s="11" t="s">
        <v>43</v>
      </c>
      <c r="C46" s="40">
        <v>47.8</v>
      </c>
      <c r="D46" s="40">
        <v>3.1</v>
      </c>
      <c r="E46" s="40">
        <v>2.4</v>
      </c>
      <c r="F46" s="40">
        <v>3.2</v>
      </c>
      <c r="G46" s="40">
        <v>6.2</v>
      </c>
      <c r="H46" s="40">
        <v>10.1</v>
      </c>
      <c r="I46" s="40">
        <v>0.7</v>
      </c>
      <c r="J46" s="40">
        <v>0.6</v>
      </c>
      <c r="K46" s="40">
        <v>21.4</v>
      </c>
      <c r="L46" s="40">
        <v>0.1</v>
      </c>
    </row>
    <row r="47" spans="1:12" s="25" customFormat="1" ht="15" customHeight="1" x14ac:dyDescent="0.2"/>
    <row r="48" spans="1:12" s="25" customFormat="1" ht="15" customHeight="1" x14ac:dyDescent="0.2">
      <c r="A48" s="55" t="s">
        <v>15</v>
      </c>
      <c r="B48" s="51"/>
      <c r="C48" s="51"/>
      <c r="D48" s="51"/>
      <c r="E48" s="51"/>
      <c r="F48" s="51"/>
      <c r="G48" s="51"/>
      <c r="H48" s="51"/>
      <c r="I48" s="51"/>
      <c r="J48" s="51"/>
      <c r="K48" s="51"/>
      <c r="L48" s="51"/>
    </row>
    <row r="49" spans="1:12" s="25" customFormat="1" ht="15" customHeight="1" x14ac:dyDescent="0.2">
      <c r="A49" s="56" t="s">
        <v>0</v>
      </c>
      <c r="B49" s="51"/>
      <c r="C49" s="51"/>
      <c r="D49" s="51"/>
      <c r="E49" s="51"/>
      <c r="F49" s="51"/>
      <c r="G49" s="51"/>
      <c r="H49" s="51"/>
      <c r="I49" s="51"/>
      <c r="J49" s="51"/>
      <c r="K49" s="51"/>
      <c r="L49" s="51"/>
    </row>
    <row r="50" spans="1:12" s="25" customFormat="1" ht="15" customHeight="1" x14ac:dyDescent="0.2">
      <c r="A50" s="57" t="s">
        <v>16</v>
      </c>
      <c r="B50" s="51"/>
      <c r="C50" s="51"/>
      <c r="D50" s="51"/>
      <c r="E50" s="51"/>
      <c r="F50" s="51"/>
      <c r="G50" s="51"/>
      <c r="H50" s="51"/>
      <c r="I50" s="51"/>
      <c r="J50" s="51"/>
      <c r="K50" s="51"/>
      <c r="L50" s="51"/>
    </row>
    <row r="51" spans="1:12" s="25" customFormat="1" ht="15" customHeight="1" x14ac:dyDescent="0.2">
      <c r="A51" s="57" t="s">
        <v>17</v>
      </c>
      <c r="B51" s="51"/>
      <c r="C51" s="51"/>
      <c r="D51" s="51"/>
      <c r="E51" s="51"/>
      <c r="F51" s="51"/>
      <c r="G51" s="51"/>
      <c r="H51" s="51"/>
      <c r="I51" s="51"/>
      <c r="J51" s="51"/>
      <c r="K51" s="51"/>
      <c r="L51" s="51"/>
    </row>
    <row r="52" spans="1:12" s="25" customFormat="1" ht="15" customHeight="1" x14ac:dyDescent="0.2"/>
  </sheetData>
  <mergeCells count="13">
    <mergeCell ref="A48:L48"/>
    <mergeCell ref="A49:L49"/>
    <mergeCell ref="A50:L50"/>
    <mergeCell ref="A51:L51"/>
    <mergeCell ref="A7:B7"/>
    <mergeCell ref="A8:A20"/>
    <mergeCell ref="A21:A33"/>
    <mergeCell ref="A34:A46"/>
    <mergeCell ref="A2:L2"/>
    <mergeCell ref="A3:L3"/>
    <mergeCell ref="A4:L4"/>
    <mergeCell ref="A5:L5"/>
    <mergeCell ref="A6:L6"/>
  </mergeCells>
  <hyperlinks>
    <hyperlink ref="A1" location="Contents!A1" display="Contents" xr:uid="{90E293B0-7CBD-4D1B-BA79-1333E72E1F7F}"/>
  </hyperlinks>
  <printOptions horizontalCentered="1"/>
  <pageMargins left="0.02" right="0.02" top="0.01" bottom="0.01"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2"/>
  <sheetViews>
    <sheetView showGridLines="0" zoomScaleNormal="100" workbookViewId="0">
      <pane xSplit="2" ySplit="7" topLeftCell="C8" activePane="bottomRight" state="frozen"/>
      <selection activeCell="A2" sqref="A2:M2"/>
      <selection pane="topRight" activeCell="A2" sqref="A2:M2"/>
      <selection pane="bottomLeft" activeCell="A2" sqref="A2:M2"/>
      <selection pane="bottomRight" activeCell="A2" sqref="A2:L2"/>
    </sheetView>
  </sheetViews>
  <sheetFormatPr defaultColWidth="11.42578125" defaultRowHeight="12.95" customHeight="1" x14ac:dyDescent="0.2"/>
  <cols>
    <col min="1" max="1" width="8.7109375" style="6" bestFit="1" customWidth="1"/>
    <col min="2" max="2" width="37.42578125" style="6" customWidth="1"/>
    <col min="3" max="12" width="16.85546875" style="6" customWidth="1"/>
    <col min="13" max="16384" width="11.42578125" style="6"/>
  </cols>
  <sheetData>
    <row r="1" spans="1:12" s="25" customFormat="1" ht="15" customHeight="1" x14ac:dyDescent="0.2">
      <c r="A1" s="26" t="s">
        <v>67</v>
      </c>
    </row>
    <row r="2" spans="1:12" s="25" customFormat="1" ht="15" customHeight="1" x14ac:dyDescent="0.2">
      <c r="A2" s="50" t="s">
        <v>146</v>
      </c>
      <c r="B2" s="51"/>
      <c r="C2" s="51"/>
      <c r="D2" s="51"/>
      <c r="E2" s="51"/>
      <c r="F2" s="51"/>
      <c r="G2" s="51"/>
      <c r="H2" s="51"/>
      <c r="I2" s="51"/>
      <c r="J2" s="51"/>
      <c r="K2" s="51"/>
      <c r="L2" s="51"/>
    </row>
    <row r="3" spans="1:12" s="25" customFormat="1" ht="15" customHeight="1" x14ac:dyDescent="0.2">
      <c r="A3" s="50" t="s">
        <v>174</v>
      </c>
      <c r="B3" s="51"/>
      <c r="C3" s="51"/>
      <c r="D3" s="51"/>
      <c r="E3" s="51"/>
      <c r="F3" s="51"/>
      <c r="G3" s="51"/>
      <c r="H3" s="51"/>
      <c r="I3" s="51"/>
      <c r="J3" s="51"/>
      <c r="K3" s="51"/>
      <c r="L3" s="51"/>
    </row>
    <row r="4" spans="1:12" s="25" customFormat="1" ht="15" customHeight="1" x14ac:dyDescent="0.2">
      <c r="A4" s="52" t="s">
        <v>0</v>
      </c>
      <c r="B4" s="51"/>
      <c r="C4" s="51"/>
      <c r="D4" s="51"/>
      <c r="E4" s="51"/>
      <c r="F4" s="51"/>
      <c r="G4" s="51"/>
      <c r="H4" s="51"/>
      <c r="I4" s="51"/>
      <c r="J4" s="51"/>
      <c r="K4" s="51"/>
      <c r="L4" s="51"/>
    </row>
    <row r="5" spans="1:12" s="25" customFormat="1" ht="15" customHeight="1" x14ac:dyDescent="0.2">
      <c r="A5" s="53" t="s">
        <v>0</v>
      </c>
      <c r="B5" s="51"/>
      <c r="C5" s="51"/>
      <c r="D5" s="51"/>
      <c r="E5" s="51"/>
      <c r="F5" s="51"/>
      <c r="G5" s="51"/>
      <c r="H5" s="51"/>
      <c r="I5" s="51"/>
      <c r="J5" s="51"/>
      <c r="K5" s="51"/>
      <c r="L5" s="51"/>
    </row>
    <row r="6" spans="1:12" s="25" customFormat="1" ht="15" customHeight="1" x14ac:dyDescent="0.2">
      <c r="A6" s="54" t="s">
        <v>1</v>
      </c>
      <c r="B6" s="51"/>
      <c r="C6" s="51"/>
      <c r="D6" s="51"/>
      <c r="E6" s="51"/>
      <c r="F6" s="51"/>
      <c r="G6" s="51"/>
      <c r="H6" s="51"/>
      <c r="I6" s="51"/>
      <c r="J6" s="51"/>
      <c r="K6" s="51"/>
      <c r="L6" s="51"/>
    </row>
    <row r="7" spans="1:12" ht="60.95" customHeight="1" x14ac:dyDescent="0.2">
      <c r="A7" s="58" t="s">
        <v>2</v>
      </c>
      <c r="B7" s="58"/>
      <c r="C7" s="12" t="s">
        <v>3</v>
      </c>
      <c r="D7" s="13" t="s">
        <v>4</v>
      </c>
      <c r="E7" s="12" t="s">
        <v>5</v>
      </c>
      <c r="F7" s="13" t="s">
        <v>6</v>
      </c>
      <c r="G7" s="13" t="s">
        <v>7</v>
      </c>
      <c r="H7" s="13" t="s">
        <v>8</v>
      </c>
      <c r="I7" s="13" t="s">
        <v>9</v>
      </c>
      <c r="J7" s="13" t="s">
        <v>10</v>
      </c>
      <c r="K7" s="13" t="s">
        <v>11</v>
      </c>
      <c r="L7" s="12" t="s">
        <v>12</v>
      </c>
    </row>
    <row r="8" spans="1:12" ht="15" customHeight="1" x14ac:dyDescent="0.2">
      <c r="A8" s="49" t="s">
        <v>3</v>
      </c>
      <c r="B8" s="8" t="s">
        <v>3</v>
      </c>
      <c r="C8" s="39">
        <v>2365.6</v>
      </c>
      <c r="D8" s="39">
        <v>404.9</v>
      </c>
      <c r="E8" s="39">
        <v>619.9</v>
      </c>
      <c r="F8" s="39">
        <v>483.1</v>
      </c>
      <c r="G8" s="39">
        <v>209.6</v>
      </c>
      <c r="H8" s="39">
        <v>241.8</v>
      </c>
      <c r="I8" s="39">
        <v>54.8</v>
      </c>
      <c r="J8" s="39">
        <v>128.4</v>
      </c>
      <c r="K8" s="39">
        <v>165.7</v>
      </c>
      <c r="L8" s="39">
        <v>57.4</v>
      </c>
    </row>
    <row r="9" spans="1:12" ht="15" customHeight="1" x14ac:dyDescent="0.2">
      <c r="A9" s="49"/>
      <c r="B9" s="11" t="s">
        <v>44</v>
      </c>
      <c r="C9" s="40">
        <v>271.7</v>
      </c>
      <c r="D9" s="40">
        <v>14.2</v>
      </c>
      <c r="E9" s="40">
        <v>2.4</v>
      </c>
      <c r="F9" s="40">
        <v>19.600000000000001</v>
      </c>
      <c r="G9" s="40">
        <v>23.9</v>
      </c>
      <c r="H9" s="40">
        <v>54.9</v>
      </c>
      <c r="I9" s="40">
        <v>19.5</v>
      </c>
      <c r="J9" s="40">
        <v>46.5</v>
      </c>
      <c r="K9" s="40">
        <v>89.1</v>
      </c>
      <c r="L9" s="40">
        <v>1.6</v>
      </c>
    </row>
    <row r="10" spans="1:12" ht="15" customHeight="1" x14ac:dyDescent="0.2">
      <c r="A10" s="49"/>
      <c r="B10" s="11" t="s">
        <v>45</v>
      </c>
      <c r="C10" s="40">
        <v>314.10000000000002</v>
      </c>
      <c r="D10" s="40">
        <v>25.6</v>
      </c>
      <c r="E10" s="40">
        <v>10.3</v>
      </c>
      <c r="F10" s="40">
        <v>60.1</v>
      </c>
      <c r="G10" s="40">
        <v>60.1</v>
      </c>
      <c r="H10" s="40">
        <v>63.2</v>
      </c>
      <c r="I10" s="40">
        <v>17.100000000000001</v>
      </c>
      <c r="J10" s="40">
        <v>38.4</v>
      </c>
      <c r="K10" s="40">
        <v>34.1</v>
      </c>
      <c r="L10" s="40">
        <v>5</v>
      </c>
    </row>
    <row r="11" spans="1:12" ht="15" customHeight="1" x14ac:dyDescent="0.2">
      <c r="A11" s="49"/>
      <c r="B11" s="15" t="s">
        <v>76</v>
      </c>
      <c r="C11" s="40">
        <v>269.89999999999998</v>
      </c>
      <c r="D11" s="40">
        <v>16.399999999999999</v>
      </c>
      <c r="E11" s="40">
        <v>12.9</v>
      </c>
      <c r="F11" s="40">
        <v>57.6</v>
      </c>
      <c r="G11" s="40">
        <v>37.799999999999997</v>
      </c>
      <c r="H11" s="40">
        <v>59</v>
      </c>
      <c r="I11" s="40">
        <v>9.8000000000000007</v>
      </c>
      <c r="J11" s="40">
        <v>25.5</v>
      </c>
      <c r="K11" s="40">
        <v>32.700000000000003</v>
      </c>
      <c r="L11" s="40">
        <v>18.2</v>
      </c>
    </row>
    <row r="12" spans="1:12" ht="15" customHeight="1" x14ac:dyDescent="0.2">
      <c r="A12" s="49"/>
      <c r="B12" s="15" t="s">
        <v>77</v>
      </c>
      <c r="C12" s="40">
        <v>482.2</v>
      </c>
      <c r="D12" s="40">
        <v>54.4</v>
      </c>
      <c r="E12" s="40">
        <v>88.4</v>
      </c>
      <c r="F12" s="40">
        <v>167.7</v>
      </c>
      <c r="G12" s="40">
        <v>68.400000000000006</v>
      </c>
      <c r="H12" s="40">
        <v>47.4</v>
      </c>
      <c r="I12" s="40">
        <v>7.6</v>
      </c>
      <c r="J12" s="40">
        <v>13</v>
      </c>
      <c r="K12" s="40">
        <v>8.1999999999999993</v>
      </c>
      <c r="L12" s="40">
        <v>27.1</v>
      </c>
    </row>
    <row r="13" spans="1:12" ht="15" customHeight="1" x14ac:dyDescent="0.2">
      <c r="A13" s="49"/>
      <c r="B13" s="11" t="s">
        <v>48</v>
      </c>
      <c r="C13" s="40">
        <v>1027.5999999999999</v>
      </c>
      <c r="D13" s="40">
        <v>294.3</v>
      </c>
      <c r="E13" s="40">
        <v>505.8</v>
      </c>
      <c r="F13" s="40">
        <v>178.2</v>
      </c>
      <c r="G13" s="40">
        <v>19.3</v>
      </c>
      <c r="H13" s="40">
        <v>17.2</v>
      </c>
      <c r="I13" s="40">
        <v>0.8</v>
      </c>
      <c r="J13" s="40">
        <v>4.9000000000000004</v>
      </c>
      <c r="K13" s="40">
        <v>1.6</v>
      </c>
      <c r="L13" s="40">
        <v>5.4</v>
      </c>
    </row>
    <row r="14" spans="1:12" ht="15" customHeight="1" x14ac:dyDescent="0.2">
      <c r="A14" s="49" t="s">
        <v>13</v>
      </c>
      <c r="B14" s="8" t="s">
        <v>3</v>
      </c>
      <c r="C14" s="39">
        <v>1238</v>
      </c>
      <c r="D14" s="39">
        <v>242.6</v>
      </c>
      <c r="E14" s="39">
        <v>311.5</v>
      </c>
      <c r="F14" s="39">
        <v>241.5</v>
      </c>
      <c r="G14" s="39">
        <v>48</v>
      </c>
      <c r="H14" s="39">
        <v>102.1</v>
      </c>
      <c r="I14" s="39">
        <v>46.5</v>
      </c>
      <c r="J14" s="39">
        <v>116.8</v>
      </c>
      <c r="K14" s="39">
        <v>73.099999999999994</v>
      </c>
      <c r="L14" s="39">
        <v>55.8</v>
      </c>
    </row>
    <row r="15" spans="1:12" ht="15" customHeight="1" x14ac:dyDescent="0.2">
      <c r="A15" s="49"/>
      <c r="B15" s="11" t="s">
        <v>44</v>
      </c>
      <c r="C15" s="40">
        <v>150.19999999999999</v>
      </c>
      <c r="D15" s="40">
        <v>10.4</v>
      </c>
      <c r="E15" s="40">
        <v>1.1000000000000001</v>
      </c>
      <c r="F15" s="40">
        <v>13.5</v>
      </c>
      <c r="G15" s="40">
        <v>7.2</v>
      </c>
      <c r="H15" s="40">
        <v>19.2</v>
      </c>
      <c r="I15" s="40">
        <v>16.3</v>
      </c>
      <c r="J15" s="40">
        <v>42.5</v>
      </c>
      <c r="K15" s="40">
        <v>38.5</v>
      </c>
      <c r="L15" s="40">
        <v>1.5</v>
      </c>
    </row>
    <row r="16" spans="1:12" ht="15" customHeight="1" x14ac:dyDescent="0.2">
      <c r="A16" s="49"/>
      <c r="B16" s="11" t="s">
        <v>45</v>
      </c>
      <c r="C16" s="40">
        <v>163.4</v>
      </c>
      <c r="D16" s="40">
        <v>17.399999999999999</v>
      </c>
      <c r="E16" s="40">
        <v>5.7</v>
      </c>
      <c r="F16" s="40">
        <v>33</v>
      </c>
      <c r="G16" s="40">
        <v>12</v>
      </c>
      <c r="H16" s="40">
        <v>24.6</v>
      </c>
      <c r="I16" s="40">
        <v>14.5</v>
      </c>
      <c r="J16" s="40">
        <v>35.5</v>
      </c>
      <c r="K16" s="40">
        <v>15.9</v>
      </c>
      <c r="L16" s="40">
        <v>4.9000000000000004</v>
      </c>
    </row>
    <row r="17" spans="1:12" ht="15" customHeight="1" x14ac:dyDescent="0.2">
      <c r="A17" s="49"/>
      <c r="B17" s="15" t="s">
        <v>76</v>
      </c>
      <c r="C17" s="40">
        <v>156.19999999999999</v>
      </c>
      <c r="D17" s="40">
        <v>10.7</v>
      </c>
      <c r="E17" s="40">
        <v>7.9</v>
      </c>
      <c r="F17" s="40">
        <v>35.4</v>
      </c>
      <c r="G17" s="40">
        <v>9.6999999999999993</v>
      </c>
      <c r="H17" s="40">
        <v>29</v>
      </c>
      <c r="I17" s="40">
        <v>8.5</v>
      </c>
      <c r="J17" s="40">
        <v>22.3</v>
      </c>
      <c r="K17" s="40">
        <v>14.6</v>
      </c>
      <c r="L17" s="40">
        <v>18.100000000000001</v>
      </c>
    </row>
    <row r="18" spans="1:12" ht="15" customHeight="1" x14ac:dyDescent="0.2">
      <c r="A18" s="49"/>
      <c r="B18" s="15" t="s">
        <v>77</v>
      </c>
      <c r="C18" s="40">
        <v>253.7</v>
      </c>
      <c r="D18" s="40">
        <v>33.1</v>
      </c>
      <c r="E18" s="40">
        <v>44.5</v>
      </c>
      <c r="F18" s="40">
        <v>89.1</v>
      </c>
      <c r="G18" s="40">
        <v>15.3</v>
      </c>
      <c r="H18" s="40">
        <v>23.1</v>
      </c>
      <c r="I18" s="40">
        <v>6.8</v>
      </c>
      <c r="J18" s="40">
        <v>11.8</v>
      </c>
      <c r="K18" s="40">
        <v>3.4</v>
      </c>
      <c r="L18" s="40">
        <v>26.7</v>
      </c>
    </row>
    <row r="19" spans="1:12" ht="15" customHeight="1" x14ac:dyDescent="0.2">
      <c r="A19" s="49"/>
      <c r="B19" s="11" t="s">
        <v>48</v>
      </c>
      <c r="C19" s="40">
        <v>514.5</v>
      </c>
      <c r="D19" s="40">
        <v>171.1</v>
      </c>
      <c r="E19" s="40">
        <v>252.3</v>
      </c>
      <c r="F19" s="40">
        <v>70.5</v>
      </c>
      <c r="G19" s="40">
        <v>3.9</v>
      </c>
      <c r="H19" s="40">
        <v>6.1</v>
      </c>
      <c r="I19" s="40">
        <v>0.5</v>
      </c>
      <c r="J19" s="40">
        <v>4.8</v>
      </c>
      <c r="K19" s="40">
        <v>0.7</v>
      </c>
      <c r="L19" s="40">
        <v>4.5999999999999996</v>
      </c>
    </row>
    <row r="20" spans="1:12" ht="15" customHeight="1" x14ac:dyDescent="0.2">
      <c r="A20" s="49" t="s">
        <v>14</v>
      </c>
      <c r="B20" s="8" t="s">
        <v>3</v>
      </c>
      <c r="C20" s="39">
        <v>1127.5999999999999</v>
      </c>
      <c r="D20" s="39">
        <v>162.19999999999999</v>
      </c>
      <c r="E20" s="39">
        <v>308.39999999999998</v>
      </c>
      <c r="F20" s="39">
        <v>241.7</v>
      </c>
      <c r="G20" s="39">
        <v>161.6</v>
      </c>
      <c r="H20" s="39">
        <v>139.69999999999999</v>
      </c>
      <c r="I20" s="39">
        <v>8.3000000000000007</v>
      </c>
      <c r="J20" s="39">
        <v>11.6</v>
      </c>
      <c r="K20" s="39">
        <v>92.6</v>
      </c>
      <c r="L20" s="39">
        <v>1.6</v>
      </c>
    </row>
    <row r="21" spans="1:12" ht="15" customHeight="1" x14ac:dyDescent="0.2">
      <c r="A21" s="49"/>
      <c r="B21" s="11" t="s">
        <v>44</v>
      </c>
      <c r="C21" s="40">
        <v>121.5</v>
      </c>
      <c r="D21" s="40">
        <v>3.8</v>
      </c>
      <c r="E21" s="40">
        <v>1.3</v>
      </c>
      <c r="F21" s="40">
        <v>6.1</v>
      </c>
      <c r="G21" s="40">
        <v>16.8</v>
      </c>
      <c r="H21" s="40">
        <v>35.700000000000003</v>
      </c>
      <c r="I21" s="40">
        <v>3.2</v>
      </c>
      <c r="J21" s="40">
        <v>4</v>
      </c>
      <c r="K21" s="40">
        <v>50.6</v>
      </c>
      <c r="L21" s="40">
        <v>0.1</v>
      </c>
    </row>
    <row r="22" spans="1:12" ht="15" customHeight="1" x14ac:dyDescent="0.2">
      <c r="A22" s="49"/>
      <c r="B22" s="11" t="s">
        <v>45</v>
      </c>
      <c r="C22" s="40">
        <v>150.69999999999999</v>
      </c>
      <c r="D22" s="40">
        <v>8.1999999999999993</v>
      </c>
      <c r="E22" s="40">
        <v>4.5999999999999996</v>
      </c>
      <c r="F22" s="40">
        <v>27.1</v>
      </c>
      <c r="G22" s="40">
        <v>48.1</v>
      </c>
      <c r="H22" s="40">
        <v>38.6</v>
      </c>
      <c r="I22" s="40">
        <v>2.7</v>
      </c>
      <c r="J22" s="40">
        <v>3</v>
      </c>
      <c r="K22" s="40">
        <v>18.2</v>
      </c>
      <c r="L22" s="40">
        <v>0.1</v>
      </c>
    </row>
    <row r="23" spans="1:12" ht="15" customHeight="1" x14ac:dyDescent="0.2">
      <c r="A23" s="49"/>
      <c r="B23" s="15" t="s">
        <v>76</v>
      </c>
      <c r="C23" s="40">
        <v>113.8</v>
      </c>
      <c r="D23" s="40">
        <v>5.8</v>
      </c>
      <c r="E23" s="40">
        <v>5</v>
      </c>
      <c r="F23" s="40">
        <v>22.2</v>
      </c>
      <c r="G23" s="40">
        <v>28.1</v>
      </c>
      <c r="H23" s="40">
        <v>30</v>
      </c>
      <c r="I23" s="40">
        <v>1.3</v>
      </c>
      <c r="J23" s="40">
        <v>3.2</v>
      </c>
      <c r="K23" s="40">
        <v>18.100000000000001</v>
      </c>
      <c r="L23" s="40">
        <v>0.2</v>
      </c>
    </row>
    <row r="24" spans="1:12" ht="15" customHeight="1" x14ac:dyDescent="0.2">
      <c r="A24" s="49"/>
      <c r="B24" s="15" t="s">
        <v>77</v>
      </c>
      <c r="C24" s="40">
        <v>228.5</v>
      </c>
      <c r="D24" s="40">
        <v>21.3</v>
      </c>
      <c r="E24" s="40">
        <v>43.9</v>
      </c>
      <c r="F24" s="40">
        <v>78.599999999999994</v>
      </c>
      <c r="G24" s="40">
        <v>53.1</v>
      </c>
      <c r="H24" s="40">
        <v>24.2</v>
      </c>
      <c r="I24" s="40">
        <v>0.9</v>
      </c>
      <c r="J24" s="40">
        <v>1.3</v>
      </c>
      <c r="K24" s="40">
        <v>4.8</v>
      </c>
      <c r="L24" s="40">
        <v>0.4</v>
      </c>
    </row>
    <row r="25" spans="1:12" ht="15" customHeight="1" x14ac:dyDescent="0.2">
      <c r="A25" s="49"/>
      <c r="B25" s="11" t="s">
        <v>48</v>
      </c>
      <c r="C25" s="40">
        <v>513.1</v>
      </c>
      <c r="D25" s="40">
        <v>123.2</v>
      </c>
      <c r="E25" s="40">
        <v>253.5</v>
      </c>
      <c r="F25" s="40">
        <v>107.7</v>
      </c>
      <c r="G25" s="40">
        <v>15.5</v>
      </c>
      <c r="H25" s="40">
        <v>11.1</v>
      </c>
      <c r="I25" s="40">
        <v>0.3</v>
      </c>
      <c r="J25" s="40">
        <v>0.2</v>
      </c>
      <c r="K25" s="40">
        <v>0.9</v>
      </c>
      <c r="L25" s="40">
        <v>0.7</v>
      </c>
    </row>
    <row r="26" spans="1:12" s="25" customFormat="1" ht="15" customHeight="1" x14ac:dyDescent="0.2"/>
    <row r="27" spans="1:12" s="25" customFormat="1" ht="15" customHeight="1" x14ac:dyDescent="0.2">
      <c r="A27" s="55" t="s">
        <v>15</v>
      </c>
      <c r="B27" s="51"/>
      <c r="C27" s="51"/>
      <c r="D27" s="51"/>
      <c r="E27" s="51"/>
      <c r="F27" s="51"/>
      <c r="G27" s="51"/>
      <c r="H27" s="51"/>
      <c r="I27" s="51"/>
      <c r="J27" s="51"/>
      <c r="K27" s="51"/>
      <c r="L27" s="51"/>
    </row>
    <row r="28" spans="1:12" s="25" customFormat="1" ht="15" customHeight="1" x14ac:dyDescent="0.2">
      <c r="A28" s="56" t="s">
        <v>0</v>
      </c>
      <c r="B28" s="51"/>
      <c r="C28" s="51"/>
      <c r="D28" s="51"/>
      <c r="E28" s="51"/>
      <c r="F28" s="51"/>
      <c r="G28" s="51"/>
      <c r="H28" s="51"/>
      <c r="I28" s="51"/>
      <c r="J28" s="51"/>
      <c r="K28" s="51"/>
      <c r="L28" s="51"/>
    </row>
    <row r="29" spans="1:12" s="25" customFormat="1" ht="15" customHeight="1" x14ac:dyDescent="0.2">
      <c r="A29" s="57" t="s">
        <v>16</v>
      </c>
      <c r="B29" s="51"/>
      <c r="C29" s="51"/>
      <c r="D29" s="51"/>
      <c r="E29" s="51"/>
      <c r="F29" s="51"/>
      <c r="G29" s="51"/>
      <c r="H29" s="51"/>
      <c r="I29" s="51"/>
      <c r="J29" s="51"/>
      <c r="K29" s="51"/>
      <c r="L29" s="51"/>
    </row>
    <row r="30" spans="1:12" s="25" customFormat="1" ht="15" customHeight="1" x14ac:dyDescent="0.2">
      <c r="A30" s="57" t="s">
        <v>17</v>
      </c>
      <c r="B30" s="51"/>
      <c r="C30" s="51"/>
      <c r="D30" s="51"/>
      <c r="E30" s="51"/>
      <c r="F30" s="51"/>
      <c r="G30" s="51"/>
      <c r="H30" s="51"/>
      <c r="I30" s="51"/>
      <c r="J30" s="51"/>
      <c r="K30" s="51"/>
      <c r="L30" s="51"/>
    </row>
    <row r="31" spans="1:12" s="25" customFormat="1" ht="15" customHeight="1" x14ac:dyDescent="0.2"/>
    <row r="32" spans="1:12" s="25" customFormat="1" ht="15" customHeight="1" x14ac:dyDescent="0.2"/>
  </sheetData>
  <mergeCells count="13">
    <mergeCell ref="A27:L27"/>
    <mergeCell ref="A28:L28"/>
    <mergeCell ref="A29:L29"/>
    <mergeCell ref="A30:L30"/>
    <mergeCell ref="A7:B7"/>
    <mergeCell ref="A8:A13"/>
    <mergeCell ref="A14:A19"/>
    <mergeCell ref="A20:A25"/>
    <mergeCell ref="A2:L2"/>
    <mergeCell ref="A3:L3"/>
    <mergeCell ref="A4:L4"/>
    <mergeCell ref="A5:L5"/>
    <mergeCell ref="A6:L6"/>
  </mergeCells>
  <hyperlinks>
    <hyperlink ref="A1" location="Contents!A1" display="Contents" xr:uid="{8C7AB783-1E6F-45F7-9100-5977D7AFB55C}"/>
  </hyperlinks>
  <printOptions horizontalCentered="1"/>
  <pageMargins left="0.02" right="0.02" top="0.01" bottom="0.01"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25"/>
  <sheetViews>
    <sheetView showGridLines="0" zoomScaleNormal="100" workbookViewId="0">
      <pane xSplit="2" ySplit="7" topLeftCell="C8" activePane="bottomRight" state="frozen"/>
      <selection activeCell="A2" sqref="A2:M2"/>
      <selection pane="topRight" activeCell="A2" sqref="A2:M2"/>
      <selection pane="bottomLeft" activeCell="A2" sqref="A2:M2"/>
      <selection pane="bottomRight" activeCell="A2" sqref="A2:L2"/>
    </sheetView>
  </sheetViews>
  <sheetFormatPr defaultColWidth="11.42578125" defaultRowHeight="12.95" customHeight="1" x14ac:dyDescent="0.2"/>
  <cols>
    <col min="1" max="1" width="8.7109375" style="6" bestFit="1" customWidth="1"/>
    <col min="2" max="2" width="23.7109375" style="6" bestFit="1" customWidth="1"/>
    <col min="3" max="12" width="18.5703125" style="6" customWidth="1"/>
    <col min="13" max="16384" width="11.42578125" style="6"/>
  </cols>
  <sheetData>
    <row r="1" spans="1:12" s="25" customFormat="1" ht="15" customHeight="1" x14ac:dyDescent="0.2">
      <c r="A1" s="26" t="s">
        <v>67</v>
      </c>
    </row>
    <row r="2" spans="1:12" s="25" customFormat="1" ht="15" customHeight="1" x14ac:dyDescent="0.2">
      <c r="A2" s="50" t="s">
        <v>147</v>
      </c>
      <c r="B2" s="51"/>
      <c r="C2" s="51"/>
      <c r="D2" s="51"/>
      <c r="E2" s="51"/>
      <c r="F2" s="51"/>
      <c r="G2" s="51"/>
      <c r="H2" s="51"/>
      <c r="I2" s="51"/>
      <c r="J2" s="51"/>
      <c r="K2" s="51"/>
      <c r="L2" s="51"/>
    </row>
    <row r="3" spans="1:12" s="25" customFormat="1" ht="15" customHeight="1" x14ac:dyDescent="0.2">
      <c r="A3" s="50" t="s">
        <v>175</v>
      </c>
      <c r="B3" s="51"/>
      <c r="C3" s="51"/>
      <c r="D3" s="51"/>
      <c r="E3" s="51"/>
      <c r="F3" s="51"/>
      <c r="G3" s="51"/>
      <c r="H3" s="51"/>
      <c r="I3" s="51"/>
      <c r="J3" s="51"/>
      <c r="K3" s="51"/>
      <c r="L3" s="51"/>
    </row>
    <row r="4" spans="1:12" s="25" customFormat="1" ht="15" customHeight="1" x14ac:dyDescent="0.2">
      <c r="A4" s="52" t="s">
        <v>0</v>
      </c>
      <c r="B4" s="51"/>
      <c r="C4" s="51"/>
      <c r="D4" s="51"/>
      <c r="E4" s="51"/>
      <c r="F4" s="51"/>
      <c r="G4" s="51"/>
      <c r="H4" s="51"/>
      <c r="I4" s="51"/>
      <c r="J4" s="51"/>
      <c r="K4" s="51"/>
      <c r="L4" s="51"/>
    </row>
    <row r="5" spans="1:12" s="25" customFormat="1" ht="15" customHeight="1" x14ac:dyDescent="0.2">
      <c r="A5" s="53" t="s">
        <v>0</v>
      </c>
      <c r="B5" s="51"/>
      <c r="C5" s="51"/>
      <c r="D5" s="51"/>
      <c r="E5" s="51"/>
      <c r="F5" s="51"/>
      <c r="G5" s="51"/>
      <c r="H5" s="51"/>
      <c r="I5" s="51"/>
      <c r="J5" s="51"/>
      <c r="K5" s="51"/>
      <c r="L5" s="51"/>
    </row>
    <row r="6" spans="1:12" s="25" customFormat="1" ht="15" customHeight="1" x14ac:dyDescent="0.2">
      <c r="A6" s="54" t="s">
        <v>1</v>
      </c>
      <c r="B6" s="51"/>
      <c r="C6" s="51"/>
      <c r="D6" s="51"/>
      <c r="E6" s="51"/>
      <c r="F6" s="51"/>
      <c r="G6" s="51"/>
      <c r="H6" s="51"/>
      <c r="I6" s="51"/>
      <c r="J6" s="51"/>
      <c r="K6" s="51"/>
      <c r="L6" s="51"/>
    </row>
    <row r="7" spans="1:12" ht="60.95" customHeight="1" x14ac:dyDescent="0.2">
      <c r="A7" s="58" t="s">
        <v>2</v>
      </c>
      <c r="B7" s="58"/>
      <c r="C7" s="12" t="s">
        <v>3</v>
      </c>
      <c r="D7" s="13" t="s">
        <v>4</v>
      </c>
      <c r="E7" s="12" t="s">
        <v>5</v>
      </c>
      <c r="F7" s="13" t="s">
        <v>6</v>
      </c>
      <c r="G7" s="13" t="s">
        <v>7</v>
      </c>
      <c r="H7" s="13" t="s">
        <v>8</v>
      </c>
      <c r="I7" s="13" t="s">
        <v>9</v>
      </c>
      <c r="J7" s="13" t="s">
        <v>10</v>
      </c>
      <c r="K7" s="13" t="s">
        <v>11</v>
      </c>
      <c r="L7" s="12" t="s">
        <v>12</v>
      </c>
    </row>
    <row r="8" spans="1:12" ht="15" customHeight="1" x14ac:dyDescent="0.2">
      <c r="A8" s="49" t="s">
        <v>3</v>
      </c>
      <c r="B8" s="8" t="s">
        <v>3</v>
      </c>
      <c r="C8" s="39">
        <v>2365.6</v>
      </c>
      <c r="D8" s="39">
        <v>404.9</v>
      </c>
      <c r="E8" s="39">
        <v>619.9</v>
      </c>
      <c r="F8" s="39">
        <v>483.1</v>
      </c>
      <c r="G8" s="39">
        <v>209.6</v>
      </c>
      <c r="H8" s="39">
        <v>241.8</v>
      </c>
      <c r="I8" s="39">
        <v>54.8</v>
      </c>
      <c r="J8" s="39">
        <v>128.4</v>
      </c>
      <c r="K8" s="39">
        <v>165.7</v>
      </c>
      <c r="L8" s="39">
        <v>57.4</v>
      </c>
    </row>
    <row r="9" spans="1:12" ht="15" customHeight="1" x14ac:dyDescent="0.2">
      <c r="A9" s="49"/>
      <c r="B9" s="11" t="s">
        <v>49</v>
      </c>
      <c r="C9" s="40">
        <v>624.6</v>
      </c>
      <c r="D9" s="40">
        <v>58.6</v>
      </c>
      <c r="E9" s="40">
        <v>195.7</v>
      </c>
      <c r="F9" s="40">
        <v>153</v>
      </c>
      <c r="G9" s="40">
        <v>56.4</v>
      </c>
      <c r="H9" s="40">
        <v>62.4</v>
      </c>
      <c r="I9" s="40">
        <v>9.9</v>
      </c>
      <c r="J9" s="40">
        <v>15.4</v>
      </c>
      <c r="K9" s="40">
        <v>26.8</v>
      </c>
      <c r="L9" s="40">
        <v>46.4</v>
      </c>
    </row>
    <row r="10" spans="1:12" ht="15" customHeight="1" x14ac:dyDescent="0.2">
      <c r="A10" s="49"/>
      <c r="B10" s="11" t="s">
        <v>50</v>
      </c>
      <c r="C10" s="40">
        <v>1573.8</v>
      </c>
      <c r="D10" s="40">
        <v>323.5</v>
      </c>
      <c r="E10" s="40">
        <v>402.7</v>
      </c>
      <c r="F10" s="40">
        <v>302.10000000000002</v>
      </c>
      <c r="G10" s="40">
        <v>132.6</v>
      </c>
      <c r="H10" s="40">
        <v>153.9</v>
      </c>
      <c r="I10" s="40">
        <v>40.9</v>
      </c>
      <c r="J10" s="40">
        <v>99.4</v>
      </c>
      <c r="K10" s="40">
        <v>108.4</v>
      </c>
      <c r="L10" s="40">
        <v>10.3</v>
      </c>
    </row>
    <row r="11" spans="1:12" ht="15" customHeight="1" x14ac:dyDescent="0.2">
      <c r="A11" s="49"/>
      <c r="B11" s="11" t="s">
        <v>51</v>
      </c>
      <c r="C11" s="40">
        <v>167.1</v>
      </c>
      <c r="D11" s="40">
        <v>22.7</v>
      </c>
      <c r="E11" s="40">
        <v>21.5</v>
      </c>
      <c r="F11" s="40">
        <v>28</v>
      </c>
      <c r="G11" s="40">
        <v>20.6</v>
      </c>
      <c r="H11" s="40">
        <v>25.5</v>
      </c>
      <c r="I11" s="40">
        <v>3.9</v>
      </c>
      <c r="J11" s="40">
        <v>13.6</v>
      </c>
      <c r="K11" s="40">
        <v>30.6</v>
      </c>
      <c r="L11" s="40">
        <v>0.7</v>
      </c>
    </row>
    <row r="12" spans="1:12" ht="15" customHeight="1" x14ac:dyDescent="0.2">
      <c r="A12" s="49" t="s">
        <v>13</v>
      </c>
      <c r="B12" s="8" t="s">
        <v>3</v>
      </c>
      <c r="C12" s="39">
        <v>1238</v>
      </c>
      <c r="D12" s="39">
        <v>242.6</v>
      </c>
      <c r="E12" s="39">
        <v>311.5</v>
      </c>
      <c r="F12" s="39">
        <v>241.5</v>
      </c>
      <c r="G12" s="39">
        <v>48</v>
      </c>
      <c r="H12" s="39">
        <v>102.1</v>
      </c>
      <c r="I12" s="39">
        <v>46.5</v>
      </c>
      <c r="J12" s="39">
        <v>116.8</v>
      </c>
      <c r="K12" s="39">
        <v>73.099999999999994</v>
      </c>
      <c r="L12" s="39">
        <v>55.8</v>
      </c>
    </row>
    <row r="13" spans="1:12" ht="15" customHeight="1" x14ac:dyDescent="0.2">
      <c r="A13" s="49"/>
      <c r="B13" s="11" t="s">
        <v>49</v>
      </c>
      <c r="C13" s="40">
        <v>317.5</v>
      </c>
      <c r="D13" s="40">
        <v>25.4</v>
      </c>
      <c r="E13" s="40">
        <v>86.1</v>
      </c>
      <c r="F13" s="40">
        <v>71.400000000000006</v>
      </c>
      <c r="G13" s="40">
        <v>18</v>
      </c>
      <c r="H13" s="40">
        <v>32</v>
      </c>
      <c r="I13" s="40">
        <v>9</v>
      </c>
      <c r="J13" s="40">
        <v>14</v>
      </c>
      <c r="K13" s="40">
        <v>16.100000000000001</v>
      </c>
      <c r="L13" s="40">
        <v>45.7</v>
      </c>
    </row>
    <row r="14" spans="1:12" ht="15" customHeight="1" x14ac:dyDescent="0.2">
      <c r="A14" s="49"/>
      <c r="B14" s="11" t="s">
        <v>50</v>
      </c>
      <c r="C14" s="40">
        <v>858.5</v>
      </c>
      <c r="D14" s="40">
        <v>207.2</v>
      </c>
      <c r="E14" s="40">
        <v>218.3</v>
      </c>
      <c r="F14" s="40">
        <v>160.1</v>
      </c>
      <c r="G14" s="40">
        <v>27.3</v>
      </c>
      <c r="H14" s="40">
        <v>63.2</v>
      </c>
      <c r="I14" s="40">
        <v>35</v>
      </c>
      <c r="J14" s="40">
        <v>91.1</v>
      </c>
      <c r="K14" s="40">
        <v>46.9</v>
      </c>
      <c r="L14" s="40">
        <v>9.4</v>
      </c>
    </row>
    <row r="15" spans="1:12" ht="15" customHeight="1" x14ac:dyDescent="0.2">
      <c r="A15" s="49"/>
      <c r="B15" s="11" t="s">
        <v>51</v>
      </c>
      <c r="C15" s="40">
        <v>61.9</v>
      </c>
      <c r="D15" s="40">
        <v>10</v>
      </c>
      <c r="E15" s="40">
        <v>7.2</v>
      </c>
      <c r="F15" s="40">
        <v>9.9</v>
      </c>
      <c r="G15" s="40">
        <v>2.8</v>
      </c>
      <c r="H15" s="40">
        <v>6.9</v>
      </c>
      <c r="I15" s="40">
        <v>2.5</v>
      </c>
      <c r="J15" s="40">
        <v>11.7</v>
      </c>
      <c r="K15" s="40">
        <v>10.1</v>
      </c>
      <c r="L15" s="40">
        <v>0.7</v>
      </c>
    </row>
    <row r="16" spans="1:12" ht="15" customHeight="1" x14ac:dyDescent="0.2">
      <c r="A16" s="49" t="s">
        <v>14</v>
      </c>
      <c r="B16" s="8" t="s">
        <v>3</v>
      </c>
      <c r="C16" s="39">
        <v>1127.5999999999999</v>
      </c>
      <c r="D16" s="39">
        <v>162.19999999999999</v>
      </c>
      <c r="E16" s="39">
        <v>308.39999999999998</v>
      </c>
      <c r="F16" s="39">
        <v>241.7</v>
      </c>
      <c r="G16" s="39">
        <v>161.6</v>
      </c>
      <c r="H16" s="39">
        <v>139.69999999999999</v>
      </c>
      <c r="I16" s="39">
        <v>8.3000000000000007</v>
      </c>
      <c r="J16" s="39">
        <v>11.6</v>
      </c>
      <c r="K16" s="39">
        <v>92.6</v>
      </c>
      <c r="L16" s="39">
        <v>1.6</v>
      </c>
    </row>
    <row r="17" spans="1:12" ht="15" customHeight="1" x14ac:dyDescent="0.2">
      <c r="A17" s="49"/>
      <c r="B17" s="11" t="s">
        <v>49</v>
      </c>
      <c r="C17" s="40">
        <v>307</v>
      </c>
      <c r="D17" s="40">
        <v>33.200000000000003</v>
      </c>
      <c r="E17" s="40">
        <v>109.6</v>
      </c>
      <c r="F17" s="40">
        <v>81.599999999999994</v>
      </c>
      <c r="G17" s="40">
        <v>38.4</v>
      </c>
      <c r="H17" s="40">
        <v>30.4</v>
      </c>
      <c r="I17" s="40">
        <v>1</v>
      </c>
      <c r="J17" s="40">
        <v>1.4</v>
      </c>
      <c r="K17" s="40">
        <v>10.7</v>
      </c>
      <c r="L17" s="40">
        <v>0.7</v>
      </c>
    </row>
    <row r="18" spans="1:12" ht="15" customHeight="1" x14ac:dyDescent="0.2">
      <c r="A18" s="49"/>
      <c r="B18" s="11" t="s">
        <v>50</v>
      </c>
      <c r="C18" s="40">
        <v>715.4</v>
      </c>
      <c r="D18" s="40">
        <v>116.3</v>
      </c>
      <c r="E18" s="40">
        <v>184.5</v>
      </c>
      <c r="F18" s="40">
        <v>142</v>
      </c>
      <c r="G18" s="40">
        <v>105.3</v>
      </c>
      <c r="H18" s="40">
        <v>90.7</v>
      </c>
      <c r="I18" s="40">
        <v>5.9</v>
      </c>
      <c r="J18" s="40">
        <v>8.3000000000000007</v>
      </c>
      <c r="K18" s="40">
        <v>61.5</v>
      </c>
      <c r="L18" s="40">
        <v>0.9</v>
      </c>
    </row>
    <row r="19" spans="1:12" ht="15" customHeight="1" x14ac:dyDescent="0.2">
      <c r="A19" s="49"/>
      <c r="B19" s="11" t="s">
        <v>51</v>
      </c>
      <c r="C19" s="40">
        <v>105.2</v>
      </c>
      <c r="D19" s="40">
        <v>12.7</v>
      </c>
      <c r="E19" s="40">
        <v>14.3</v>
      </c>
      <c r="F19" s="40">
        <v>18.100000000000001</v>
      </c>
      <c r="G19" s="40">
        <v>17.8</v>
      </c>
      <c r="H19" s="40">
        <v>18.600000000000001</v>
      </c>
      <c r="I19" s="40">
        <v>1.4</v>
      </c>
      <c r="J19" s="40">
        <v>1.9</v>
      </c>
      <c r="K19" s="40">
        <v>20.5</v>
      </c>
      <c r="L19" s="40" t="s">
        <v>168</v>
      </c>
    </row>
    <row r="20" spans="1:12" s="25" customFormat="1" ht="15" customHeight="1" x14ac:dyDescent="0.2"/>
    <row r="21" spans="1:12" s="25" customFormat="1" ht="15" customHeight="1" x14ac:dyDescent="0.2">
      <c r="A21" s="55" t="s">
        <v>15</v>
      </c>
      <c r="B21" s="51"/>
      <c r="C21" s="51"/>
      <c r="D21" s="51"/>
      <c r="E21" s="51"/>
      <c r="F21" s="51"/>
      <c r="G21" s="51"/>
      <c r="H21" s="51"/>
      <c r="I21" s="51"/>
      <c r="J21" s="51"/>
      <c r="K21" s="51"/>
      <c r="L21" s="51"/>
    </row>
    <row r="22" spans="1:12" s="25" customFormat="1" ht="15" customHeight="1" x14ac:dyDescent="0.2">
      <c r="A22" s="56" t="s">
        <v>0</v>
      </c>
      <c r="B22" s="51"/>
      <c r="C22" s="51"/>
      <c r="D22" s="51"/>
      <c r="E22" s="51"/>
      <c r="F22" s="51"/>
      <c r="G22" s="51"/>
      <c r="H22" s="51"/>
      <c r="I22" s="51"/>
      <c r="J22" s="51"/>
      <c r="K22" s="51"/>
      <c r="L22" s="51"/>
    </row>
    <row r="23" spans="1:12" s="25" customFormat="1" ht="15" customHeight="1" x14ac:dyDescent="0.2">
      <c r="A23" s="57" t="s">
        <v>16</v>
      </c>
      <c r="B23" s="51"/>
      <c r="C23" s="51"/>
      <c r="D23" s="51"/>
      <c r="E23" s="51"/>
      <c r="F23" s="51"/>
      <c r="G23" s="51"/>
      <c r="H23" s="51"/>
      <c r="I23" s="51"/>
      <c r="J23" s="51"/>
      <c r="K23" s="51"/>
      <c r="L23" s="51"/>
    </row>
    <row r="24" spans="1:12" s="25" customFormat="1" ht="15" customHeight="1" x14ac:dyDescent="0.2">
      <c r="A24" s="57" t="s">
        <v>17</v>
      </c>
      <c r="B24" s="51"/>
      <c r="C24" s="51"/>
      <c r="D24" s="51"/>
      <c r="E24" s="51"/>
      <c r="F24" s="51"/>
      <c r="G24" s="51"/>
      <c r="H24" s="51"/>
      <c r="I24" s="51"/>
      <c r="J24" s="51"/>
      <c r="K24" s="51"/>
      <c r="L24" s="51"/>
    </row>
    <row r="25" spans="1:12" s="25" customFormat="1" ht="15" customHeight="1" x14ac:dyDescent="0.2"/>
  </sheetData>
  <mergeCells count="13">
    <mergeCell ref="A21:L21"/>
    <mergeCell ref="A22:L22"/>
    <mergeCell ref="A23:L23"/>
    <mergeCell ref="A24:L24"/>
    <mergeCell ref="A7:B7"/>
    <mergeCell ref="A8:A11"/>
    <mergeCell ref="A12:A15"/>
    <mergeCell ref="A16:A19"/>
    <mergeCell ref="A2:L2"/>
    <mergeCell ref="A3:L3"/>
    <mergeCell ref="A4:L4"/>
    <mergeCell ref="A5:L5"/>
    <mergeCell ref="A6:L6"/>
  </mergeCells>
  <hyperlinks>
    <hyperlink ref="A1" location="Contents!A1" display="Contents" xr:uid="{0A08155F-CCD2-4F06-91EB-40D12A0A4D18}"/>
  </hyperlinks>
  <printOptions horizontalCentered="1"/>
  <pageMargins left="0.02" right="0.02" top="0.01" bottom="0.01"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55"/>
  <sheetViews>
    <sheetView showGridLines="0" zoomScaleNormal="100" workbookViewId="0">
      <pane xSplit="1" ySplit="7" topLeftCell="B8" activePane="bottomRight" state="frozen"/>
      <selection activeCell="A2" sqref="A2:M2"/>
      <selection pane="topRight" activeCell="A2" sqref="A2:M2"/>
      <selection pane="bottomLeft" activeCell="A2" sqref="A2:M2"/>
      <selection pane="bottomRight" activeCell="A2" sqref="A2:D2"/>
    </sheetView>
  </sheetViews>
  <sheetFormatPr defaultColWidth="11.42578125" defaultRowHeight="12.95" customHeight="1" x14ac:dyDescent="0.2"/>
  <cols>
    <col min="1" max="1" width="70.5703125" style="6" customWidth="1"/>
    <col min="2" max="4" width="18.28515625" style="6" customWidth="1"/>
    <col min="5" max="16384" width="11.42578125" style="6"/>
  </cols>
  <sheetData>
    <row r="1" spans="1:4" s="25" customFormat="1" ht="15" customHeight="1" x14ac:dyDescent="0.2">
      <c r="A1" s="26" t="s">
        <v>67</v>
      </c>
    </row>
    <row r="2" spans="1:4" s="25" customFormat="1" ht="15" customHeight="1" x14ac:dyDescent="0.2">
      <c r="A2" s="50" t="s">
        <v>148</v>
      </c>
      <c r="B2" s="51"/>
      <c r="C2" s="51"/>
      <c r="D2" s="51"/>
    </row>
    <row r="3" spans="1:4" s="25" customFormat="1" ht="15" customHeight="1" x14ac:dyDescent="0.2">
      <c r="A3" s="50" t="s">
        <v>176</v>
      </c>
      <c r="B3" s="51"/>
      <c r="C3" s="51"/>
      <c r="D3" s="51"/>
    </row>
    <row r="4" spans="1:4" s="25" customFormat="1" ht="15" customHeight="1" x14ac:dyDescent="0.2">
      <c r="A4" s="52" t="s">
        <v>0</v>
      </c>
      <c r="B4" s="51"/>
      <c r="C4" s="51"/>
      <c r="D4" s="51"/>
    </row>
    <row r="5" spans="1:4" s="25" customFormat="1" ht="15" customHeight="1" x14ac:dyDescent="0.2">
      <c r="A5" s="53" t="s">
        <v>0</v>
      </c>
      <c r="B5" s="51"/>
      <c r="C5" s="51"/>
      <c r="D5" s="51"/>
    </row>
    <row r="6" spans="1:4" s="25" customFormat="1" ht="15" customHeight="1" x14ac:dyDescent="0.2">
      <c r="A6" s="54" t="s">
        <v>1</v>
      </c>
      <c r="B6" s="51"/>
      <c r="C6" s="51"/>
      <c r="D6" s="51"/>
    </row>
    <row r="7" spans="1:4" ht="15" customHeight="1" x14ac:dyDescent="0.2">
      <c r="A7" s="12" t="s">
        <v>2</v>
      </c>
      <c r="B7" s="12" t="s">
        <v>3</v>
      </c>
      <c r="C7" s="12" t="s">
        <v>13</v>
      </c>
      <c r="D7" s="12" t="s">
        <v>14</v>
      </c>
    </row>
    <row r="8" spans="1:4" ht="15" customHeight="1" x14ac:dyDescent="0.2">
      <c r="A8" s="8" t="s">
        <v>3</v>
      </c>
      <c r="B8" s="39">
        <v>2365.6</v>
      </c>
      <c r="C8" s="39">
        <v>1238</v>
      </c>
      <c r="D8" s="39">
        <v>1127.5999999999999</v>
      </c>
    </row>
    <row r="9" spans="1:4" ht="15" customHeight="1" x14ac:dyDescent="0.2">
      <c r="A9" s="19" t="s">
        <v>78</v>
      </c>
      <c r="B9" s="40">
        <v>50.3</v>
      </c>
      <c r="C9" s="40">
        <v>35.1</v>
      </c>
      <c r="D9" s="40">
        <v>15.3</v>
      </c>
    </row>
    <row r="10" spans="1:4" ht="15" customHeight="1" x14ac:dyDescent="0.2">
      <c r="A10" s="15" t="s">
        <v>79</v>
      </c>
      <c r="B10" s="40">
        <v>187.6</v>
      </c>
      <c r="C10" s="40">
        <v>95.8</v>
      </c>
      <c r="D10" s="40">
        <v>91.8</v>
      </c>
    </row>
    <row r="11" spans="1:4" ht="15" customHeight="1" x14ac:dyDescent="0.2">
      <c r="A11" s="19" t="s">
        <v>80</v>
      </c>
      <c r="B11" s="40">
        <v>122.1</v>
      </c>
      <c r="C11" s="40">
        <v>82.6</v>
      </c>
      <c r="D11" s="40">
        <v>39.5</v>
      </c>
    </row>
    <row r="12" spans="1:4" ht="15" customHeight="1" x14ac:dyDescent="0.2">
      <c r="A12" s="19" t="s">
        <v>81</v>
      </c>
      <c r="B12" s="40">
        <v>44.8</v>
      </c>
      <c r="C12" s="40">
        <v>29.2</v>
      </c>
      <c r="D12" s="40">
        <v>15.7</v>
      </c>
    </row>
    <row r="13" spans="1:4" ht="15" customHeight="1" x14ac:dyDescent="0.2">
      <c r="A13" s="19" t="s">
        <v>82</v>
      </c>
      <c r="B13" s="40">
        <v>157.1</v>
      </c>
      <c r="C13" s="40">
        <v>104.9</v>
      </c>
      <c r="D13" s="40">
        <v>52.2</v>
      </c>
    </row>
    <row r="14" spans="1:4" ht="15" customHeight="1" x14ac:dyDescent="0.2">
      <c r="A14" s="19" t="s">
        <v>83</v>
      </c>
      <c r="B14" s="40">
        <v>58.3</v>
      </c>
      <c r="C14" s="40">
        <v>18.2</v>
      </c>
      <c r="D14" s="40">
        <v>40.1</v>
      </c>
    </row>
    <row r="15" spans="1:4" ht="15" customHeight="1" x14ac:dyDescent="0.2">
      <c r="A15" s="19" t="s">
        <v>84</v>
      </c>
      <c r="B15" s="40">
        <v>62.3</v>
      </c>
      <c r="C15" s="40">
        <v>22.3</v>
      </c>
      <c r="D15" s="40">
        <v>40</v>
      </c>
    </row>
    <row r="16" spans="1:4" ht="15" customHeight="1" x14ac:dyDescent="0.2">
      <c r="A16" s="19" t="s">
        <v>85</v>
      </c>
      <c r="B16" s="40">
        <v>221.4</v>
      </c>
      <c r="C16" s="40">
        <v>93.3</v>
      </c>
      <c r="D16" s="40">
        <v>128</v>
      </c>
    </row>
    <row r="17" spans="1:4" ht="15" customHeight="1" x14ac:dyDescent="0.2">
      <c r="A17" s="19" t="s">
        <v>86</v>
      </c>
      <c r="B17" s="40">
        <v>76.400000000000006</v>
      </c>
      <c r="C17" s="40">
        <v>54.3</v>
      </c>
      <c r="D17" s="40">
        <v>22.1</v>
      </c>
    </row>
    <row r="18" spans="1:4" ht="15" customHeight="1" x14ac:dyDescent="0.2">
      <c r="A18" s="19" t="s">
        <v>87</v>
      </c>
      <c r="B18" s="40">
        <v>44.6</v>
      </c>
      <c r="C18" s="40">
        <v>18.7</v>
      </c>
      <c r="D18" s="40">
        <v>25.9</v>
      </c>
    </row>
    <row r="19" spans="1:4" ht="15" customHeight="1" x14ac:dyDescent="0.2">
      <c r="A19" s="19" t="s">
        <v>88</v>
      </c>
      <c r="B19" s="40">
        <v>104.9</v>
      </c>
      <c r="C19" s="40">
        <v>83</v>
      </c>
      <c r="D19" s="40">
        <v>21.9</v>
      </c>
    </row>
    <row r="20" spans="1:4" ht="15" customHeight="1" x14ac:dyDescent="0.2">
      <c r="A20" s="19" t="s">
        <v>89</v>
      </c>
      <c r="B20" s="40">
        <v>17.7</v>
      </c>
      <c r="C20" s="40">
        <v>5.4</v>
      </c>
      <c r="D20" s="40">
        <v>12.4</v>
      </c>
    </row>
    <row r="21" spans="1:4" ht="15" customHeight="1" x14ac:dyDescent="0.2">
      <c r="A21" s="19" t="s">
        <v>90</v>
      </c>
      <c r="B21" s="40">
        <v>248.9</v>
      </c>
      <c r="C21" s="40">
        <v>103</v>
      </c>
      <c r="D21" s="40">
        <v>145.80000000000001</v>
      </c>
    </row>
    <row r="22" spans="1:4" ht="15" customHeight="1" x14ac:dyDescent="0.2">
      <c r="A22" s="19" t="s">
        <v>91</v>
      </c>
      <c r="B22" s="40">
        <v>38.4</v>
      </c>
      <c r="C22" s="40">
        <v>22.8</v>
      </c>
      <c r="D22" s="40">
        <v>15.5</v>
      </c>
    </row>
    <row r="23" spans="1:4" ht="15" customHeight="1" x14ac:dyDescent="0.2">
      <c r="A23" s="19" t="s">
        <v>92</v>
      </c>
      <c r="B23" s="40">
        <v>26.2</v>
      </c>
      <c r="C23" s="40">
        <v>20</v>
      </c>
      <c r="D23" s="40">
        <v>6.3</v>
      </c>
    </row>
    <row r="24" spans="1:4" ht="15" customHeight="1" x14ac:dyDescent="0.2">
      <c r="A24" s="19" t="s">
        <v>93</v>
      </c>
      <c r="B24" s="40">
        <v>45.8</v>
      </c>
      <c r="C24" s="40">
        <v>6.9</v>
      </c>
      <c r="D24" s="40">
        <v>38.9</v>
      </c>
    </row>
    <row r="25" spans="1:4" ht="15" customHeight="1" x14ac:dyDescent="0.2">
      <c r="A25" s="19" t="s">
        <v>94</v>
      </c>
      <c r="B25" s="40">
        <v>1.2</v>
      </c>
      <c r="C25" s="40">
        <v>0.4</v>
      </c>
      <c r="D25" s="40">
        <v>0.8</v>
      </c>
    </row>
    <row r="26" spans="1:4" ht="15" customHeight="1" x14ac:dyDescent="0.2">
      <c r="A26" s="19" t="s">
        <v>95</v>
      </c>
      <c r="B26" s="40">
        <v>3.9</v>
      </c>
      <c r="C26" s="40">
        <v>1.3</v>
      </c>
      <c r="D26" s="40">
        <v>2.6</v>
      </c>
    </row>
    <row r="27" spans="1:4" ht="15" customHeight="1" x14ac:dyDescent="0.2">
      <c r="A27" s="19" t="s">
        <v>96</v>
      </c>
      <c r="B27" s="40">
        <v>99.9</v>
      </c>
      <c r="C27" s="40">
        <v>14.4</v>
      </c>
      <c r="D27" s="40">
        <v>85.5</v>
      </c>
    </row>
    <row r="28" spans="1:4" ht="15" customHeight="1" x14ac:dyDescent="0.2">
      <c r="A28" s="19" t="s">
        <v>97</v>
      </c>
      <c r="B28" s="40">
        <v>50.1</v>
      </c>
      <c r="C28" s="40">
        <v>11.8</v>
      </c>
      <c r="D28" s="40">
        <v>38.299999999999997</v>
      </c>
    </row>
    <row r="29" spans="1:4" ht="15" customHeight="1" x14ac:dyDescent="0.2">
      <c r="A29" s="19" t="s">
        <v>98</v>
      </c>
      <c r="B29" s="40">
        <v>50.9</v>
      </c>
      <c r="C29" s="40">
        <v>18.8</v>
      </c>
      <c r="D29" s="40">
        <v>32.1</v>
      </c>
    </row>
    <row r="30" spans="1:4" ht="15" customHeight="1" x14ac:dyDescent="0.2">
      <c r="A30" s="19" t="s">
        <v>99</v>
      </c>
      <c r="B30" s="40">
        <v>4.8</v>
      </c>
      <c r="C30" s="40">
        <v>1.8</v>
      </c>
      <c r="D30" s="40">
        <v>3</v>
      </c>
    </row>
    <row r="31" spans="1:4" ht="15" customHeight="1" x14ac:dyDescent="0.2">
      <c r="A31" s="19" t="s">
        <v>100</v>
      </c>
      <c r="B31" s="40">
        <v>74.900000000000006</v>
      </c>
      <c r="C31" s="40">
        <v>29.5</v>
      </c>
      <c r="D31" s="40">
        <v>45.4</v>
      </c>
    </row>
    <row r="32" spans="1:4" ht="15" customHeight="1" x14ac:dyDescent="0.2">
      <c r="A32" s="19" t="s">
        <v>52</v>
      </c>
      <c r="B32" s="40">
        <v>106.6</v>
      </c>
      <c r="C32" s="40">
        <v>35</v>
      </c>
      <c r="D32" s="40">
        <v>71.7</v>
      </c>
    </row>
    <row r="33" spans="1:4" ht="15" customHeight="1" x14ac:dyDescent="0.2">
      <c r="A33" s="19" t="s">
        <v>101</v>
      </c>
      <c r="B33" s="40">
        <v>19.600000000000001</v>
      </c>
      <c r="C33" s="40">
        <v>2.7</v>
      </c>
      <c r="D33" s="40">
        <v>16.899999999999999</v>
      </c>
    </row>
    <row r="34" spans="1:4" ht="15" customHeight="1" x14ac:dyDescent="0.2">
      <c r="A34" s="19" t="s">
        <v>102</v>
      </c>
      <c r="B34" s="40">
        <v>40.4</v>
      </c>
      <c r="C34" s="40">
        <v>34.700000000000003</v>
      </c>
      <c r="D34" s="40">
        <v>5.7</v>
      </c>
    </row>
    <row r="35" spans="1:4" ht="15" customHeight="1" x14ac:dyDescent="0.2">
      <c r="A35" s="19" t="s">
        <v>103</v>
      </c>
      <c r="B35" s="40">
        <v>0.2</v>
      </c>
      <c r="C35" s="40">
        <v>0.1</v>
      </c>
      <c r="D35" s="40">
        <v>0.1</v>
      </c>
    </row>
    <row r="36" spans="1:4" ht="15" customHeight="1" x14ac:dyDescent="0.2">
      <c r="A36" s="19" t="s">
        <v>104</v>
      </c>
      <c r="B36" s="40">
        <v>2.7</v>
      </c>
      <c r="C36" s="40">
        <v>2.2000000000000002</v>
      </c>
      <c r="D36" s="40">
        <v>0.5</v>
      </c>
    </row>
    <row r="37" spans="1:4" ht="15" customHeight="1" x14ac:dyDescent="0.2">
      <c r="A37" s="19" t="s">
        <v>105</v>
      </c>
      <c r="B37" s="40">
        <v>18.399999999999999</v>
      </c>
      <c r="C37" s="40">
        <v>17.8</v>
      </c>
      <c r="D37" s="40">
        <v>0.6</v>
      </c>
    </row>
    <row r="38" spans="1:4" ht="15" customHeight="1" x14ac:dyDescent="0.2">
      <c r="A38" s="19" t="s">
        <v>106</v>
      </c>
      <c r="B38" s="40">
        <v>13.5</v>
      </c>
      <c r="C38" s="40">
        <v>12.5</v>
      </c>
      <c r="D38" s="40">
        <v>0.9</v>
      </c>
    </row>
    <row r="39" spans="1:4" ht="15" customHeight="1" x14ac:dyDescent="0.2">
      <c r="A39" s="19" t="s">
        <v>107</v>
      </c>
      <c r="B39" s="40">
        <v>2.5</v>
      </c>
      <c r="C39" s="40">
        <v>1.9</v>
      </c>
      <c r="D39" s="40">
        <v>0.6</v>
      </c>
    </row>
    <row r="40" spans="1:4" ht="15" customHeight="1" x14ac:dyDescent="0.2">
      <c r="A40" s="19" t="s">
        <v>108</v>
      </c>
      <c r="B40" s="40">
        <v>10.9</v>
      </c>
      <c r="C40" s="40">
        <v>9.5</v>
      </c>
      <c r="D40" s="40">
        <v>1.3</v>
      </c>
    </row>
    <row r="41" spans="1:4" ht="27.95" customHeight="1" x14ac:dyDescent="0.2">
      <c r="A41" s="15" t="s">
        <v>109</v>
      </c>
      <c r="B41" s="40">
        <v>9.5</v>
      </c>
      <c r="C41" s="40">
        <v>4.7</v>
      </c>
      <c r="D41" s="40">
        <v>4.8</v>
      </c>
    </row>
    <row r="42" spans="1:4" ht="15" customHeight="1" x14ac:dyDescent="0.2">
      <c r="A42" s="19" t="s">
        <v>110</v>
      </c>
      <c r="B42" s="40">
        <v>9.6999999999999993</v>
      </c>
      <c r="C42" s="40">
        <v>4.7</v>
      </c>
      <c r="D42" s="40">
        <v>4.9000000000000004</v>
      </c>
    </row>
    <row r="43" spans="1:4" ht="15" customHeight="1" x14ac:dyDescent="0.2">
      <c r="A43" s="19" t="s">
        <v>111</v>
      </c>
      <c r="B43" s="40">
        <v>6.3</v>
      </c>
      <c r="C43" s="40">
        <v>3.3</v>
      </c>
      <c r="D43" s="40">
        <v>3</v>
      </c>
    </row>
    <row r="44" spans="1:4" ht="15" customHeight="1" x14ac:dyDescent="0.2">
      <c r="A44" s="19" t="s">
        <v>112</v>
      </c>
      <c r="B44" s="40">
        <v>112.4</v>
      </c>
      <c r="C44" s="40">
        <v>108.7</v>
      </c>
      <c r="D44" s="40">
        <v>3.7</v>
      </c>
    </row>
    <row r="45" spans="1:4" ht="15" customHeight="1" x14ac:dyDescent="0.2">
      <c r="A45" s="19" t="s">
        <v>113</v>
      </c>
      <c r="B45" s="40">
        <v>73.5</v>
      </c>
      <c r="C45" s="40">
        <v>31.3</v>
      </c>
      <c r="D45" s="40">
        <v>42.3</v>
      </c>
    </row>
    <row r="46" spans="1:4" ht="15" customHeight="1" x14ac:dyDescent="0.2">
      <c r="A46" s="19" t="s">
        <v>114</v>
      </c>
      <c r="B46" s="40">
        <v>1.1000000000000001</v>
      </c>
      <c r="C46" s="40">
        <v>1</v>
      </c>
      <c r="D46" s="40">
        <v>0.1</v>
      </c>
    </row>
    <row r="47" spans="1:4" ht="15" customHeight="1" x14ac:dyDescent="0.2">
      <c r="A47" s="19" t="s">
        <v>115</v>
      </c>
      <c r="B47" s="40">
        <v>29.9</v>
      </c>
      <c r="C47" s="40">
        <v>17.899999999999999</v>
      </c>
      <c r="D47" s="40">
        <v>12</v>
      </c>
    </row>
    <row r="48" spans="1:4" ht="15" customHeight="1" x14ac:dyDescent="0.2">
      <c r="A48" s="19" t="s">
        <v>116</v>
      </c>
      <c r="B48" s="40">
        <v>38.5</v>
      </c>
      <c r="C48" s="40">
        <v>11.5</v>
      </c>
      <c r="D48" s="40">
        <v>27</v>
      </c>
    </row>
    <row r="49" spans="1:4" ht="27.95" customHeight="1" x14ac:dyDescent="0.2">
      <c r="A49" s="15" t="s">
        <v>117</v>
      </c>
      <c r="B49" s="40">
        <v>22.7</v>
      </c>
      <c r="C49" s="40">
        <v>11.5</v>
      </c>
      <c r="D49" s="40">
        <v>11.2</v>
      </c>
    </row>
    <row r="50" spans="1:4" ht="15" customHeight="1" x14ac:dyDescent="0.2">
      <c r="A50" s="19" t="s">
        <v>118</v>
      </c>
      <c r="B50" s="40">
        <v>54.8</v>
      </c>
      <c r="C50" s="40">
        <v>53.7</v>
      </c>
      <c r="D50" s="40">
        <v>1.1000000000000001</v>
      </c>
    </row>
    <row r="51" spans="1:4" s="25" customFormat="1" ht="15" customHeight="1" x14ac:dyDescent="0.2"/>
    <row r="52" spans="1:4" s="25" customFormat="1" ht="15" customHeight="1" x14ac:dyDescent="0.2">
      <c r="A52" s="55" t="s">
        <v>15</v>
      </c>
      <c r="B52" s="51"/>
      <c r="C52" s="51"/>
      <c r="D52" s="51"/>
    </row>
    <row r="53" spans="1:4" s="25" customFormat="1" ht="15" customHeight="1" x14ac:dyDescent="0.2"/>
    <row r="54" spans="1:4" s="25" customFormat="1" ht="15" customHeight="1" x14ac:dyDescent="0.2"/>
    <row r="55" spans="1:4" s="25" customFormat="1" ht="15" customHeight="1" x14ac:dyDescent="0.2"/>
  </sheetData>
  <mergeCells count="6">
    <mergeCell ref="A52:D52"/>
    <mergeCell ref="A2:D2"/>
    <mergeCell ref="A3:D3"/>
    <mergeCell ref="A4:D4"/>
    <mergeCell ref="A5:D5"/>
    <mergeCell ref="A6:D6"/>
  </mergeCells>
  <hyperlinks>
    <hyperlink ref="A1" location="Contents!A1" display="Contents" xr:uid="{6ABE6FFC-9F3E-4049-BEB5-01F1D3D2F8A0}"/>
  </hyperlinks>
  <printOptions horizontalCentered="1"/>
  <pageMargins left="0.02" right="0.02" top="0.01" bottom="0.01" header="0" footer="0"/>
  <pageSetup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D1B60B48AE2C4381B419F34A85A18B" ma:contentTypeVersion="1" ma:contentTypeDescription="Create a new document." ma:contentTypeScope="" ma:versionID="0de0c41607dd183f575cde32b25030cd">
  <xsd:schema xmlns:xsd="http://www.w3.org/2001/XMLSchema" xmlns:xs="http://www.w3.org/2001/XMLSchema" xmlns:p="http://schemas.microsoft.com/office/2006/metadata/properties" xmlns:ns2="e5775c44-5034-46ee-b1b0-8650967f43ea" xmlns:ns3="34e1e7f4-1fc7-4644-a9e8-08ea5cae6a7f" targetNamespace="http://schemas.microsoft.com/office/2006/metadata/properties" ma:root="true" ma:fieldsID="cdb102f7136035d3fe7be87f5c59b2eb" ns2:_="" ns3:_="">
    <xsd:import namespace="e5775c44-5034-46ee-b1b0-8650967f43ea"/>
    <xsd:import namespace="34e1e7f4-1fc7-4644-a9e8-08ea5cae6a7f"/>
    <xsd:element name="properties">
      <xsd:complexType>
        <xsd:sequence>
          <xsd:element name="documentManagement">
            <xsd:complexType>
              <xsd:all>
                <xsd:element ref="ns2:_dlc_DocId" minOccurs="0"/>
                <xsd:element ref="ns2:_dlc_DocIdUrl" minOccurs="0"/>
                <xsd:element ref="ns2:_dlc_DocIdPersistId" minOccurs="0"/>
                <xsd:element ref="ns3:iMAS_PublishDate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775c44-5034-46ee-b1b0-8650967f43e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4e1e7f4-1fc7-4644-a9e8-08ea5cae6a7f" elementFormDefault="qualified">
    <xsd:import namespace="http://schemas.microsoft.com/office/2006/documentManagement/types"/>
    <xsd:import namespace="http://schemas.microsoft.com/office/infopath/2007/PartnerControls"/>
    <xsd:element name="iMAS_PublishDateTime" ma:index="11" nillable="true" ma:displayName="iMAS_PublishDateTime" ma:default="[today]" ma:format="DateTime" ma:internalName="iMAS_PublishDateTim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MAS_PublishDateTime xmlns="34e1e7f4-1fc7-4644-a9e8-08ea5cae6a7f">2025-01-27T02:00:00+00:00</iMAS_PublishDateTime>
    <_dlc_DocId xmlns="e5775c44-5034-46ee-b1b0-8650967f43ea">4XQ4D5TRQRHF-1623496119-2462</_dlc_DocId>
    <_dlc_DocIdUrl xmlns="e5775c44-5034-46ee-b1b0-8650967f43ea">
      <Url>http://stats.mom.gov.sg/_layouts/15/DocIdRedir.aspx?ID=4XQ4D5TRQRHF-1623496119-2462</Url>
      <Description>4XQ4D5TRQRHF-1623496119-2462</Description>
    </_dlc_DocIdUrl>
    <_dlc_DocIdPersistId xmlns="e5775c44-5034-46ee-b1b0-8650967f43ea">false</_dlc_DocIdPersistId>
  </documentManagement>
</p:properties>
</file>

<file path=customXml/itemProps1.xml><?xml version="1.0" encoding="utf-8"?>
<ds:datastoreItem xmlns:ds="http://schemas.openxmlformats.org/officeDocument/2006/customXml" ds:itemID="{693C192D-41F9-4A46-9AB1-4FDF9D6C7720}"/>
</file>

<file path=customXml/itemProps2.xml><?xml version="1.0" encoding="utf-8"?>
<ds:datastoreItem xmlns:ds="http://schemas.openxmlformats.org/officeDocument/2006/customXml" ds:itemID="{B8769645-CE6E-40D6-9A3F-38FC19AF7FA5}"/>
</file>

<file path=customXml/itemProps3.xml><?xml version="1.0" encoding="utf-8"?>
<ds:datastoreItem xmlns:ds="http://schemas.openxmlformats.org/officeDocument/2006/customXml" ds:itemID="{B3668228-266E-4628-8956-60EB4CE74103}"/>
</file>

<file path=customXml/itemProps4.xml><?xml version="1.0" encoding="utf-8"?>
<ds:datastoreItem xmlns:ds="http://schemas.openxmlformats.org/officeDocument/2006/customXml" ds:itemID="{F9367FE4-E2F5-40EF-98F8-13CC1155608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Contents</vt:lpstr>
      <vt:lpstr>D1</vt:lpstr>
      <vt:lpstr>D2</vt:lpstr>
      <vt:lpstr>D3</vt:lpstr>
      <vt:lpstr>D4</vt:lpstr>
      <vt:lpstr>D5</vt:lpstr>
      <vt:lpstr>D6</vt:lpstr>
      <vt:lpstr>D7</vt:lpstr>
      <vt:lpstr>D8</vt:lpstr>
      <vt:lpstr>D9</vt:lpstr>
      <vt:lpstr>D10</vt:lpstr>
      <vt:lpstr>D11</vt:lpstr>
      <vt:lpstr>D12</vt:lpstr>
      <vt:lpstr>D13</vt:lpstr>
      <vt:lpstr>D14</vt:lpstr>
      <vt:lpstr>D15</vt:lpstr>
      <vt:lpstr>D16</vt:lpstr>
      <vt:lpstr>D17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cp:revision>1</cp:revision>
  <dcterms:created xsi:type="dcterms:W3CDTF">2025-01-23T02:06:41Z</dcterms:created>
  <dcterms:modified xsi:type="dcterms:W3CDTF">2025-01-23T02:06:52Z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434c4c7-833e-41e4-b0ab-cdb227a2f6f7_Enabled">
    <vt:lpwstr>true</vt:lpwstr>
  </property>
  <property fmtid="{D5CDD505-2E9C-101B-9397-08002B2CF9AE}" pid="3" name="MSIP_Label_5434c4c7-833e-41e4-b0ab-cdb227a2f6f7_SetDate">
    <vt:lpwstr>2025-01-23T02:06:50Z</vt:lpwstr>
  </property>
  <property fmtid="{D5CDD505-2E9C-101B-9397-08002B2CF9AE}" pid="4" name="MSIP_Label_5434c4c7-833e-41e4-b0ab-cdb227a2f6f7_Method">
    <vt:lpwstr>Privileged</vt:lpwstr>
  </property>
  <property fmtid="{D5CDD505-2E9C-101B-9397-08002B2CF9AE}" pid="5" name="MSIP_Label_5434c4c7-833e-41e4-b0ab-cdb227a2f6f7_Name">
    <vt:lpwstr>Official (Open)</vt:lpwstr>
  </property>
  <property fmtid="{D5CDD505-2E9C-101B-9397-08002B2CF9AE}" pid="6" name="MSIP_Label_5434c4c7-833e-41e4-b0ab-cdb227a2f6f7_SiteId">
    <vt:lpwstr>0b11c524-9a1c-4e1b-84cb-6336aefc2243</vt:lpwstr>
  </property>
  <property fmtid="{D5CDD505-2E9C-101B-9397-08002B2CF9AE}" pid="7" name="MSIP_Label_5434c4c7-833e-41e4-b0ab-cdb227a2f6f7_ActionId">
    <vt:lpwstr>dbca6f34-1349-4126-953c-af2513cc860a</vt:lpwstr>
  </property>
  <property fmtid="{D5CDD505-2E9C-101B-9397-08002B2CF9AE}" pid="8" name="MSIP_Label_5434c4c7-833e-41e4-b0ab-cdb227a2f6f7_ContentBits">
    <vt:lpwstr>0</vt:lpwstr>
  </property>
  <property fmtid="{D5CDD505-2E9C-101B-9397-08002B2CF9AE}" pid="9" name="ContentTypeId">
    <vt:lpwstr>0x01010061D1B60B48AE2C4381B419F34A85A18B</vt:lpwstr>
  </property>
  <property fmtid="{D5CDD505-2E9C-101B-9397-08002B2CF9AE}" pid="10" name="_dlc_DocIdItemGuid">
    <vt:lpwstr>9d7d16db-3640-4272-86d1-83357a4445a8</vt:lpwstr>
  </property>
  <property fmtid="{D5CDD505-2E9C-101B-9397-08002B2CF9AE}" pid="11" name="iMAS_Searchable">
    <vt:bool>false</vt:bool>
  </property>
  <property fmtid="{D5CDD505-2E9C-101B-9397-08002B2CF9AE}" pid="12" name="ReportMaster">
    <vt:lpwstr/>
  </property>
  <property fmtid="{D5CDD505-2E9C-101B-9397-08002B2CF9AE}" pid="13" name="Order">
    <vt:r8>246200</vt:r8>
  </property>
  <property fmtid="{D5CDD505-2E9C-101B-9397-08002B2CF9AE}" pid="14" name="Topic">
    <vt:lpwstr/>
  </property>
  <property fmtid="{D5CDD505-2E9C-101B-9397-08002B2CF9AE}" pid="15" name="iMAS_Keyword">
    <vt:lpwstr/>
  </property>
  <property fmtid="{D5CDD505-2E9C-101B-9397-08002B2CF9AE}" pid="16" name="Year">
    <vt:lpwstr/>
  </property>
  <property fmtid="{D5CDD505-2E9C-101B-9397-08002B2CF9AE}" pid="17" name="xd_Signature">
    <vt:bool>false</vt:bool>
  </property>
  <property fmtid="{D5CDD505-2E9C-101B-9397-08002B2CF9AE}" pid="18" name="xd_ProgID">
    <vt:lpwstr/>
  </property>
  <property fmtid="{D5CDD505-2E9C-101B-9397-08002B2CF9AE}" pid="19" name="_SourceUrl">
    <vt:lpwstr/>
  </property>
  <property fmtid="{D5CDD505-2E9C-101B-9397-08002B2CF9AE}" pid="20" name="_SharedFileIndex">
    <vt:lpwstr/>
  </property>
  <property fmtid="{D5CDD505-2E9C-101B-9397-08002B2CF9AE}" pid="21" name="TaxCatchAll">
    <vt:lpwstr/>
  </property>
  <property fmtid="{D5CDD505-2E9C-101B-9397-08002B2CF9AE}" pid="22" name="TemplateUrl">
    <vt:lpwstr/>
  </property>
  <property fmtid="{D5CDD505-2E9C-101B-9397-08002B2CF9AE}" pid="23" name="iMAS_Description">
    <vt:lpwstr/>
  </property>
  <property fmtid="{D5CDD505-2E9C-101B-9397-08002B2CF9AE}" pid="24" name="Quarter">
    <vt:lpwstr/>
  </property>
  <property fmtid="{D5CDD505-2E9C-101B-9397-08002B2CF9AE}" pid="25" name="ComplianceAssetId">
    <vt:lpwstr/>
  </property>
  <property fmtid="{D5CDD505-2E9C-101B-9397-08002B2CF9AE}" pid="26" name="iMAS_Image_Url">
    <vt:lpwstr/>
  </property>
  <property fmtid="{D5CDD505-2E9C-101B-9397-08002B2CF9AE}" pid="27" name="DocumentType">
    <vt:lpwstr/>
  </property>
  <property fmtid="{D5CDD505-2E9C-101B-9397-08002B2CF9AE}" pid="28" name="iMAS_LongTitle">
    <vt:lpwstr/>
  </property>
  <property fmtid="{D5CDD505-2E9C-101B-9397-08002B2CF9AE}" pid="29" name="iMAS_Notes">
    <vt:lpwstr/>
  </property>
  <property fmtid="{D5CDD505-2E9C-101B-9397-08002B2CF9AE}" pid="30" name="iMAS_Archive">
    <vt:bool>false</vt:bool>
  </property>
</Properties>
</file>