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showInkAnnotation="0" autoCompressPictures="0"/>
  <xr:revisionPtr revIDLastSave="0" documentId="13_ncr:1_{2FA52659-24C5-4EE9-AB9C-B5F579B8EE3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8" r:id="rId1"/>
    <sheet name="G1" sheetId="1" r:id="rId2"/>
    <sheet name="G2" sheetId="2" r:id="rId3"/>
    <sheet name="G3" sheetId="3" r:id="rId4"/>
    <sheet name="G4" sheetId="4" r:id="rId5"/>
    <sheet name="G5" sheetId="5" r:id="rId6"/>
    <sheet name="G6" sheetId="6" r:id="rId7"/>
    <sheet name="G7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8" l="1"/>
  <c r="C10" i="8"/>
  <c r="C9" i="8"/>
  <c r="C8" i="8"/>
  <c r="C7" i="8"/>
  <c r="C6" i="8"/>
  <c r="C5" i="8"/>
  <c r="B11" i="8"/>
  <c r="B10" i="8"/>
  <c r="B9" i="8"/>
  <c r="B8" i="8"/>
  <c r="B7" i="8"/>
  <c r="B6" i="8"/>
  <c r="B5" i="8"/>
</calcChain>
</file>

<file path=xl/sharedStrings.xml><?xml version="1.0" encoding="utf-8"?>
<sst xmlns="http://schemas.openxmlformats.org/spreadsheetml/2006/main" count="300" uniqueCount="86">
  <si>
    <t xml:space="preserve"> </t>
  </si>
  <si>
    <t/>
  </si>
  <si>
    <t>Total</t>
  </si>
  <si>
    <t>Male</t>
  </si>
  <si>
    <t>Female</t>
  </si>
  <si>
    <t>PMETs</t>
  </si>
  <si>
    <t>Professionals</t>
  </si>
  <si>
    <t>Non-PMETs</t>
  </si>
  <si>
    <t>Others</t>
  </si>
  <si>
    <t>Industry (SSIC 2020)</t>
  </si>
  <si>
    <t>C Manufacturing</t>
  </si>
  <si>
    <t>F Construction</t>
  </si>
  <si>
    <t>G-U Services</t>
  </si>
  <si>
    <t>A, B, D, E Others</t>
  </si>
  <si>
    <t>Source: Comprehensive Labour Force Survey, Manpower Research &amp; Statistics Department, MOM</t>
  </si>
  <si>
    <t>Thousands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</si>
  <si>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</si>
  <si>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</si>
  <si>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</si>
  <si>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</si>
  <si>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</si>
  <si>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</si>
  <si>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</si>
  <si>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</si>
  <si>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</si>
  <si>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</si>
  <si>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</si>
  <si>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&amp; Over</t>
  </si>
  <si>
    <t>Below Secondary</t>
  </si>
  <si>
    <t>Secondary</t>
  </si>
  <si>
    <t>Degree</t>
  </si>
  <si>
    <t>-</t>
  </si>
  <si>
    <t>Single</t>
  </si>
  <si>
    <t>Married</t>
  </si>
  <si>
    <t>Widowed / Divorced</t>
  </si>
  <si>
    <t>Contents</t>
  </si>
  <si>
    <t>Occupation (SSOC 2020)</t>
  </si>
  <si>
    <t>G Wholesale &amp; Retail Trade</t>
  </si>
  <si>
    <t>H Transportation &amp; Storage</t>
  </si>
  <si>
    <t>I Accommodation &amp; Food Services</t>
  </si>
  <si>
    <t>J Information &amp; Communications</t>
  </si>
  <si>
    <t>K Financial &amp; Insurance Services</t>
  </si>
  <si>
    <t>L Real Estate Services</t>
  </si>
  <si>
    <t>M Professional Services</t>
  </si>
  <si>
    <t>N Administrative &amp; Support Services</t>
  </si>
  <si>
    <t>O, P Public Administration &amp; Education</t>
  </si>
  <si>
    <t>Q Health &amp; Social Services</t>
  </si>
  <si>
    <t>R Arts, Entertainment &amp; Recreation</t>
  </si>
  <si>
    <t>S-U Other Community, Social &amp; Personal Services</t>
  </si>
  <si>
    <t>1) 'Others' occupation includes Agricultural &amp; Fishery Workers and Workers Not Elsewhere Classified.</t>
  </si>
  <si>
    <t>2) 'Others' industry includes Agriculture, Fishing, Quarrying, Utilities and Sewerage &amp; Waste Management.</t>
  </si>
  <si>
    <t>Managers &amp; Administrators (Including Working Proprietors)</t>
  </si>
  <si>
    <t>Associate Professionals &amp; Technicians</t>
  </si>
  <si>
    <t>Clerical Support Workers</t>
  </si>
  <si>
    <t>Service &amp; Sales Workers</t>
  </si>
  <si>
    <t>Craftsmen &amp; Related Trades Workers</t>
  </si>
  <si>
    <t>Plant &amp; Machine Operators &amp; Assemblers</t>
  </si>
  <si>
    <t>Cleaners, Labourers &amp; Related Workers</t>
  </si>
  <si>
    <t>Post-Secondary (Non-Tertiary)</t>
  </si>
  <si>
    <t>Diploma &amp; Professional Qualification</t>
  </si>
  <si>
    <t>G1</t>
  </si>
  <si>
    <t>G2</t>
  </si>
  <si>
    <t>G3</t>
  </si>
  <si>
    <t>G4</t>
  </si>
  <si>
    <t>G5</t>
  </si>
  <si>
    <t>G6</t>
  </si>
  <si>
    <t>G7</t>
  </si>
  <si>
    <t>TABLE G1</t>
  </si>
  <si>
    <t>TABLE G2</t>
  </si>
  <si>
    <t>TABLE G3</t>
  </si>
  <si>
    <t>TABLE G4</t>
  </si>
  <si>
    <t>TABLE G5</t>
  </si>
  <si>
    <t>TABLE G6</t>
  </si>
  <si>
    <t>TABLE G7</t>
  </si>
  <si>
    <t>Years</t>
  </si>
  <si>
    <t>Notes:</t>
  </si>
  <si>
    <t>MEDIAN AGE OF EMPLOYED RESIDENTS AGED FIFTEEN YEARS AND OVER BY SELECTED CHARACTERISTICS AND SEX, 2024</t>
  </si>
  <si>
    <t>EMPLOYED RESIDENTS AGED FIFTEEN YEARS AND OVER BY AGE AND SEX, 2014 - 2024</t>
  </si>
  <si>
    <t>EMPLOYED RESIDENTS AGED FIFTEEN YEARS AND OVER BY HIGHEST QUALIFICATION ATTAINED AND SEX, 2014 - 2024</t>
  </si>
  <si>
    <t>EMPLOYED RESIDENTS AGED FIFTEEN YEARS AND OVER BY HIGHEST QUALIFICATION ATTAINED, AGE AND SEX, 2024</t>
  </si>
  <si>
    <t>EMPLOYED RESIDENTS AGED FIFTEEN YEARS AND OVER BY HIGHEST QUALIFICATION ATTAINED, MARITAL STATUS AND SEX, 2024</t>
  </si>
  <si>
    <t>EMPLOYED RESIDENTS AGED FIFTEEN YEARS AND OVER BY MARITAL STATUS AND SEX, 2014 - 2024</t>
  </si>
  <si>
    <t>EMPLOYED RESIDENTS AGED FIFTEEN YEARS AND OVER BY MARITAL STATUS, AGE AND SEX, 2024</t>
  </si>
  <si>
    <t>Employment Table(s) - Labour Force In Singapore 2024</t>
  </si>
  <si>
    <t>s</t>
  </si>
  <si>
    <t>Post-Secondary 
(Non-Tertiary)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</si>
</sst>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#########0.0"/>
    <numFmt numFmtId="166" formatCode="###########0"/>
    <numFmt numFmtId="167" formatCode="######0.0"/>
    <numFmt numFmtId="168" formatCode="General_)"/>
    <numFmt numFmtId="169" formatCode="#,##0.0"/>
    <numFmt numFmtId="170" formatCode="_-* #,##0.0_-;\-* #,##0.0_-;_-* &quot;-&quot;??_-;_-@_-"/>
  </numFmts>
  <fonts count="15" x14ac:knownFonts="1">
    <font>
      <sz val="10"/>
      <color rgb="FF000000"/>
      <name val="Arial"/>
    </font>
    <font>
      <sz val="11"/>
      <color theme="1"/>
      <name val="Courier New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7"/>
      <name val="Helv"/>
    </font>
    <font>
      <sz val="11"/>
      <name val="Arial"/>
      <family val="2"/>
    </font>
    <font>
      <sz val="11"/>
      <color theme="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168" fontId="9" fillId="0" borderId="0"/>
    <xf numFmtId="0" fontId="13" fillId="0" borderId="0"/>
    <xf numFmtId="164" fontId="14" fillId="0" borderId="0" applyFont="0" applyFill="0" applyBorder="0" applyAlignment="0" applyProtection="0"/>
  </cellStyleXfs>
  <cellXfs count="49">
    <xf numFmtId="0" fontId="0" fillId="2" borderId="0" xfId="0" applyFill="1" applyAlignment="1">
      <alignment horizontal="left"/>
    </xf>
    <xf numFmtId="0" fontId="4" fillId="2" borderId="1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/>
    </xf>
    <xf numFmtId="168" fontId="4" fillId="2" borderId="1" xfId="3" applyFont="1" applyFill="1" applyBorder="1" applyAlignment="1">
      <alignment horizontal="left" vertical="top"/>
    </xf>
    <xf numFmtId="0" fontId="13" fillId="2" borderId="1" xfId="4" applyFill="1" applyBorder="1" applyAlignment="1">
      <alignment horizontal="left" vertical="top" indent="1"/>
    </xf>
    <xf numFmtId="0" fontId="13" fillId="2" borderId="1" xfId="4" applyFill="1" applyBorder="1" applyAlignment="1">
      <alignment horizontal="left" vertical="top" wrapText="1" indent="2"/>
    </xf>
    <xf numFmtId="0" fontId="13" fillId="2" borderId="1" xfId="4" applyFill="1" applyBorder="1" applyAlignment="1">
      <alignment horizontal="left" vertical="top" indent="2"/>
    </xf>
    <xf numFmtId="166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 indent="1"/>
    </xf>
    <xf numFmtId="0" fontId="13" fillId="2" borderId="1" xfId="0" applyFont="1" applyFill="1" applyBorder="1" applyAlignment="1">
      <alignment horizontal="left" vertical="top" wrapText="1" indent="1"/>
    </xf>
    <xf numFmtId="0" fontId="0" fillId="2" borderId="1" xfId="0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 wrapText="1"/>
    </xf>
    <xf numFmtId="0" fontId="6" fillId="2" borderId="0" xfId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0" fillId="2" borderId="1" xfId="0" applyFill="1" applyBorder="1" applyAlignment="1">
      <alignment horizontal="right" vertical="top"/>
    </xf>
    <xf numFmtId="165" fontId="4" fillId="2" borderId="1" xfId="0" applyNumberFormat="1" applyFont="1" applyFill="1" applyBorder="1" applyAlignment="1">
      <alignment horizontal="right" vertical="top"/>
    </xf>
    <xf numFmtId="165" fontId="0" fillId="2" borderId="1" xfId="0" applyNumberFormat="1" applyFill="1" applyBorder="1" applyAlignment="1">
      <alignment horizontal="right" vertical="top"/>
    </xf>
    <xf numFmtId="169" fontId="4" fillId="2" borderId="1" xfId="0" applyNumberFormat="1" applyFont="1" applyFill="1" applyBorder="1" applyAlignment="1">
      <alignment horizontal="right" vertical="top"/>
    </xf>
    <xf numFmtId="169" fontId="0" fillId="2" borderId="1" xfId="0" applyNumberFormat="1" applyFill="1" applyBorder="1" applyAlignment="1">
      <alignment horizontal="right" vertical="top"/>
    </xf>
    <xf numFmtId="167" fontId="0" fillId="2" borderId="1" xfId="0" applyNumberFormat="1" applyFill="1" applyBorder="1" applyAlignment="1">
      <alignment horizontal="right" vertical="top"/>
    </xf>
    <xf numFmtId="167" fontId="4" fillId="2" borderId="1" xfId="0" applyNumberFormat="1" applyFont="1" applyFill="1" applyBorder="1" applyAlignment="1">
      <alignment horizontal="right" vertical="top"/>
    </xf>
    <xf numFmtId="0" fontId="7" fillId="0" borderId="0" xfId="2" applyFont="1" applyAlignment="1">
      <alignment vertical="top"/>
    </xf>
    <xf numFmtId="0" fontId="8" fillId="0" borderId="0" xfId="2" applyFont="1" applyAlignment="1">
      <alignment vertical="top"/>
    </xf>
    <xf numFmtId="168" fontId="10" fillId="0" borderId="0" xfId="3" applyFont="1" applyAlignment="1">
      <alignment vertical="top"/>
    </xf>
    <xf numFmtId="0" fontId="3" fillId="2" borderId="0" xfId="0" applyFont="1" applyFill="1" applyAlignment="1">
      <alignment horizontal="left" vertical="top"/>
    </xf>
    <xf numFmtId="168" fontId="8" fillId="0" borderId="0" xfId="3" applyFont="1" applyAlignment="1">
      <alignment vertical="top"/>
    </xf>
    <xf numFmtId="0" fontId="11" fillId="0" borderId="0" xfId="0" applyFont="1" applyAlignment="1">
      <alignment vertical="top"/>
    </xf>
    <xf numFmtId="0" fontId="12" fillId="0" borderId="2" xfId="1" applyFont="1" applyBorder="1" applyAlignment="1">
      <alignment horizontal="center" vertical="top"/>
    </xf>
    <xf numFmtId="166" fontId="0" fillId="0" borderId="1" xfId="0" applyNumberFormat="1" applyBorder="1" applyAlignment="1">
      <alignment horizontal="center" vertical="top"/>
    </xf>
    <xf numFmtId="165" fontId="13" fillId="2" borderId="1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left" vertical="top" wrapText="1"/>
    </xf>
    <xf numFmtId="170" fontId="4" fillId="2" borderId="1" xfId="5" applyNumberFormat="1" applyFont="1" applyFill="1" applyBorder="1" applyAlignment="1">
      <alignment horizontal="right" vertical="top"/>
    </xf>
    <xf numFmtId="170" fontId="0" fillId="2" borderId="1" xfId="5" applyNumberFormat="1" applyFont="1" applyFill="1" applyBorder="1" applyAlignment="1">
      <alignment horizontal="right" vertical="top"/>
    </xf>
    <xf numFmtId="0" fontId="8" fillId="0" borderId="2" xfId="2" applyFont="1" applyBorder="1" applyAlignment="1">
      <alignment horizontal="left" vertical="top"/>
    </xf>
    <xf numFmtId="168" fontId="5" fillId="2" borderId="0" xfId="3" applyFont="1" applyFill="1" applyAlignment="1">
      <alignment horizontal="left" vertical="top" wrapText="1"/>
    </xf>
    <xf numFmtId="168" fontId="9" fillId="2" borderId="0" xfId="3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right" vertical="top" wrapText="1"/>
    </xf>
    <xf numFmtId="0" fontId="5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</cellXfs>
  <cellStyles count="6">
    <cellStyle name="Comma" xfId="5" builtinId="3"/>
    <cellStyle name="Hyperlink" xfId="1" builtinId="8"/>
    <cellStyle name="Normal" xfId="0" builtinId="0"/>
    <cellStyle name="Normal 2" xfId="3" xr:uid="{E1A271AF-1E59-4810-B490-02A68387A982}"/>
    <cellStyle name="Normal 3" xfId="2" xr:uid="{4D792DDF-391C-4D80-9A16-BB6AF1B1C046}"/>
    <cellStyle name="Normal 4" xfId="4" xr:uid="{D7D7936A-E927-40FE-BBE0-3F4D27BC3BBD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A2D12-37DD-472D-A142-ECB179681ABC}">
  <dimension ref="A1:X22"/>
  <sheetViews>
    <sheetView showGridLines="0" tabSelected="1" workbookViewId="0">
      <selection activeCell="B3" sqref="B3"/>
    </sheetView>
  </sheetViews>
  <sheetFormatPr defaultColWidth="9.140625" defaultRowHeight="14.25" x14ac:dyDescent="0.2"/>
  <cols>
    <col min="1" max="1" width="3.85546875" style="2" customWidth="1"/>
    <col min="2" max="16384" width="9.140625" style="2"/>
  </cols>
  <sheetData>
    <row r="1" spans="1:24" s="26" customFormat="1" ht="18" customHeight="1" x14ac:dyDescent="0.2">
      <c r="A1" s="23" t="s">
        <v>35</v>
      </c>
      <c r="B1" s="24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s="26" customFormat="1" ht="18" customHeight="1" x14ac:dyDescent="0.2">
      <c r="A2" s="27"/>
      <c r="B2" s="27"/>
      <c r="C2" s="27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s="26" customFormat="1" ht="18" customHeight="1" x14ac:dyDescent="0.2">
      <c r="A3" s="25"/>
      <c r="B3" s="24" t="s">
        <v>83</v>
      </c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s="26" customFormat="1" ht="18" customHeight="1" x14ac:dyDescent="0.2">
      <c r="A4" s="27"/>
      <c r="B4" s="27"/>
      <c r="C4" s="27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4" s="26" customFormat="1" ht="18" customHeight="1" x14ac:dyDescent="0.2">
      <c r="A5" s="28" t="s">
        <v>60</v>
      </c>
      <c r="B5" s="29" t="str">
        <f>HYPERLINK("#'"&amp;A5&amp;"'!A1",A5)</f>
        <v>G1</v>
      </c>
      <c r="C5" s="35" t="str">
        <f>'G1'!$A$3</f>
        <v>MEDIAN AGE OF EMPLOYED RESIDENTS AGED FIFTEEN YEARS AND OVER BY SELECTED CHARACTERISTICS AND SEX, 2024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</row>
    <row r="6" spans="1:24" s="26" customFormat="1" ht="18" customHeight="1" x14ac:dyDescent="0.2">
      <c r="A6" s="28" t="s">
        <v>61</v>
      </c>
      <c r="B6" s="29" t="str">
        <f t="shared" ref="B6:B11" si="0">HYPERLINK("#'"&amp;A6&amp;"'!A1",A6)</f>
        <v>G2</v>
      </c>
      <c r="C6" s="35" t="str">
        <f>'G2'!$A$3</f>
        <v>EMPLOYED RESIDENTS AGED FIFTEEN YEARS AND OVER BY AGE AND SEX, 2014 - 2024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4" s="26" customFormat="1" ht="18" customHeight="1" x14ac:dyDescent="0.2">
      <c r="A7" s="28" t="s">
        <v>62</v>
      </c>
      <c r="B7" s="29" t="str">
        <f t="shared" si="0"/>
        <v>G3</v>
      </c>
      <c r="C7" s="35" t="str">
        <f>'G3'!$A$3</f>
        <v>EMPLOYED RESIDENTS AGED FIFTEEN YEARS AND OVER BY HIGHEST QUALIFICATION ATTAINED AND SEX, 2014 - 2024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</row>
    <row r="8" spans="1:24" s="26" customFormat="1" ht="18" customHeight="1" x14ac:dyDescent="0.2">
      <c r="A8" s="28" t="s">
        <v>63</v>
      </c>
      <c r="B8" s="29" t="str">
        <f t="shared" si="0"/>
        <v>G4</v>
      </c>
      <c r="C8" s="35" t="str">
        <f>'G4'!$A$3</f>
        <v>EMPLOYED RESIDENTS AGED FIFTEEN YEARS AND OVER BY HIGHEST QUALIFICATION ATTAINED, AGE AND SEX, 2024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</row>
    <row r="9" spans="1:24" s="26" customFormat="1" ht="18" customHeight="1" x14ac:dyDescent="0.2">
      <c r="A9" s="28" t="s">
        <v>64</v>
      </c>
      <c r="B9" s="29" t="str">
        <f t="shared" si="0"/>
        <v>G5</v>
      </c>
      <c r="C9" s="35" t="str">
        <f>'G5'!$A$3</f>
        <v>EMPLOYED RESIDENTS AGED FIFTEEN YEARS AND OVER BY HIGHEST QUALIFICATION ATTAINED, MARITAL STATUS AND SEX, 2024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1:24" s="26" customFormat="1" ht="18" customHeight="1" x14ac:dyDescent="0.2">
      <c r="A10" s="28" t="s">
        <v>65</v>
      </c>
      <c r="B10" s="29" t="str">
        <f t="shared" si="0"/>
        <v>G6</v>
      </c>
      <c r="C10" s="35" t="str">
        <f>'G6'!$A$3</f>
        <v>EMPLOYED RESIDENTS AGED FIFTEEN YEARS AND OVER BY MARITAL STATUS AND SEX, 2014 - 2024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spans="1:24" s="26" customFormat="1" ht="18" customHeight="1" x14ac:dyDescent="0.2">
      <c r="A11" s="28" t="s">
        <v>66</v>
      </c>
      <c r="B11" s="29" t="str">
        <f t="shared" si="0"/>
        <v>G7</v>
      </c>
      <c r="C11" s="35" t="str">
        <f>'G7'!$A$3</f>
        <v>EMPLOYED RESIDENTS AGED FIFTEEN YEARS AND OVER BY MARITAL STATUS, AGE AND SEX, 2024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spans="1:24" ht="18" customHeight="1" x14ac:dyDescent="0.2"/>
    <row r="13" spans="1:24" ht="18" customHeight="1" x14ac:dyDescent="0.2"/>
    <row r="14" spans="1:24" ht="18" customHeight="1" x14ac:dyDescent="0.2"/>
    <row r="15" spans="1:24" ht="15" customHeight="1" x14ac:dyDescent="0.2"/>
    <row r="16" spans="1:24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</sheetData>
  <mergeCells count="7">
    <mergeCell ref="C11:X11"/>
    <mergeCell ref="C5:X5"/>
    <mergeCell ref="C6:X6"/>
    <mergeCell ref="C7:X7"/>
    <mergeCell ref="C8:X8"/>
    <mergeCell ref="C9:X9"/>
    <mergeCell ref="C10:X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zoomScaleNormal="100" workbookViewId="0">
      <pane xSplit="1" ySplit="7" topLeftCell="B8" activePane="bottomRight" state="frozen"/>
      <selection activeCell="D16" sqref="D16"/>
      <selection pane="topRight" activeCell="D16" sqref="D16"/>
      <selection pane="bottomLeft" activeCell="D16" sqref="D16"/>
      <selection pane="bottomRight" activeCell="A2" sqref="A2:D2"/>
    </sheetView>
  </sheetViews>
  <sheetFormatPr defaultColWidth="11.42578125" defaultRowHeight="12.75" x14ac:dyDescent="0.2"/>
  <cols>
    <col min="1" max="1" width="40.7109375" customWidth="1"/>
    <col min="2" max="4" width="23.7109375" bestFit="1" customWidth="1"/>
  </cols>
  <sheetData>
    <row r="1" spans="1:4" s="13" customFormat="1" ht="15" customHeight="1" x14ac:dyDescent="0.2">
      <c r="A1" s="12" t="s">
        <v>35</v>
      </c>
    </row>
    <row r="2" spans="1:4" s="13" customFormat="1" ht="15" customHeight="1" x14ac:dyDescent="0.2">
      <c r="A2" s="41" t="s">
        <v>67</v>
      </c>
      <c r="B2" s="39"/>
      <c r="C2" s="39"/>
      <c r="D2" s="39"/>
    </row>
    <row r="3" spans="1:4" s="13" customFormat="1" ht="30" customHeight="1" x14ac:dyDescent="0.2">
      <c r="A3" s="41" t="s">
        <v>76</v>
      </c>
      <c r="B3" s="39"/>
      <c r="C3" s="39"/>
      <c r="D3" s="39"/>
    </row>
    <row r="4" spans="1:4" s="13" customFormat="1" ht="15" customHeight="1" x14ac:dyDescent="0.2">
      <c r="A4" s="42" t="s">
        <v>0</v>
      </c>
      <c r="B4" s="39"/>
      <c r="C4" s="39"/>
      <c r="D4" s="39"/>
    </row>
    <row r="5" spans="1:4" s="13" customFormat="1" ht="15" customHeight="1" x14ac:dyDescent="0.2">
      <c r="A5" s="15"/>
    </row>
    <row r="6" spans="1:4" s="13" customFormat="1" ht="15" customHeight="1" x14ac:dyDescent="0.2">
      <c r="A6" s="43" t="s">
        <v>74</v>
      </c>
      <c r="B6" s="39"/>
      <c r="C6" s="39"/>
      <c r="D6" s="39"/>
    </row>
    <row r="7" spans="1:4" s="13" customFormat="1" ht="15" customHeight="1" x14ac:dyDescent="0.2">
      <c r="A7" s="10" t="s">
        <v>1</v>
      </c>
      <c r="B7" s="10" t="s">
        <v>2</v>
      </c>
      <c r="C7" s="10" t="s">
        <v>3</v>
      </c>
      <c r="D7" s="10" t="s">
        <v>4</v>
      </c>
    </row>
    <row r="8" spans="1:4" ht="15" customHeight="1" x14ac:dyDescent="0.2">
      <c r="A8" s="32" t="s">
        <v>36</v>
      </c>
      <c r="B8" s="16"/>
      <c r="C8" s="16"/>
      <c r="D8" s="16"/>
    </row>
    <row r="9" spans="1:4" ht="15" customHeight="1" x14ac:dyDescent="0.2">
      <c r="A9" s="3" t="s">
        <v>2</v>
      </c>
      <c r="B9" s="17">
        <v>45</v>
      </c>
      <c r="C9" s="17">
        <v>46</v>
      </c>
      <c r="D9" s="17">
        <v>44</v>
      </c>
    </row>
    <row r="10" spans="1:4" ht="15" customHeight="1" x14ac:dyDescent="0.2">
      <c r="A10" s="4" t="s">
        <v>5</v>
      </c>
      <c r="B10" s="18">
        <v>42</v>
      </c>
      <c r="C10" s="18">
        <v>43</v>
      </c>
      <c r="D10" s="18">
        <v>40</v>
      </c>
    </row>
    <row r="11" spans="1:4" ht="27.95" customHeight="1" x14ac:dyDescent="0.2">
      <c r="A11" s="5" t="s">
        <v>51</v>
      </c>
      <c r="B11" s="18">
        <v>46</v>
      </c>
      <c r="C11" s="18">
        <v>48</v>
      </c>
      <c r="D11" s="18">
        <v>44</v>
      </c>
    </row>
    <row r="12" spans="1:4" ht="15" customHeight="1" x14ac:dyDescent="0.2">
      <c r="A12" s="6" t="s">
        <v>6</v>
      </c>
      <c r="B12" s="18">
        <v>39</v>
      </c>
      <c r="C12" s="18">
        <v>41</v>
      </c>
      <c r="D12" s="18">
        <v>38</v>
      </c>
    </row>
    <row r="13" spans="1:4" ht="15" customHeight="1" x14ac:dyDescent="0.2">
      <c r="A13" s="5" t="s">
        <v>52</v>
      </c>
      <c r="B13" s="18">
        <v>41</v>
      </c>
      <c r="C13" s="18">
        <v>42</v>
      </c>
      <c r="D13" s="18">
        <v>40</v>
      </c>
    </row>
    <row r="14" spans="1:4" ht="15" customHeight="1" x14ac:dyDescent="0.2">
      <c r="A14" s="4" t="s">
        <v>7</v>
      </c>
      <c r="B14" s="18">
        <v>53</v>
      </c>
      <c r="C14" s="18">
        <v>53</v>
      </c>
      <c r="D14" s="18">
        <v>53</v>
      </c>
    </row>
    <row r="15" spans="1:4" ht="15" customHeight="1" x14ac:dyDescent="0.2">
      <c r="A15" s="5" t="s">
        <v>53</v>
      </c>
      <c r="B15" s="18">
        <v>48</v>
      </c>
      <c r="C15" s="18">
        <v>45</v>
      </c>
      <c r="D15" s="18">
        <v>48</v>
      </c>
    </row>
    <row r="16" spans="1:4" ht="15" customHeight="1" x14ac:dyDescent="0.2">
      <c r="A16" s="5" t="s">
        <v>54</v>
      </c>
      <c r="B16" s="18">
        <v>50</v>
      </c>
      <c r="C16" s="18">
        <v>50</v>
      </c>
      <c r="D16" s="18">
        <v>50</v>
      </c>
    </row>
    <row r="17" spans="1:4" ht="15" customHeight="1" x14ac:dyDescent="0.2">
      <c r="A17" s="5" t="s">
        <v>55</v>
      </c>
      <c r="B17" s="18">
        <v>56</v>
      </c>
      <c r="C17" s="18">
        <v>56</v>
      </c>
      <c r="D17" s="18">
        <v>58</v>
      </c>
    </row>
    <row r="18" spans="1:4" ht="15" customHeight="1" x14ac:dyDescent="0.2">
      <c r="A18" s="5" t="s">
        <v>56</v>
      </c>
      <c r="B18" s="18">
        <v>58</v>
      </c>
      <c r="C18" s="18">
        <v>58</v>
      </c>
      <c r="D18" s="18">
        <v>53</v>
      </c>
    </row>
    <row r="19" spans="1:4" ht="15" customHeight="1" x14ac:dyDescent="0.2">
      <c r="A19" s="5" t="s">
        <v>57</v>
      </c>
      <c r="B19" s="18">
        <v>63</v>
      </c>
      <c r="C19" s="18">
        <v>63</v>
      </c>
      <c r="D19" s="18">
        <v>63</v>
      </c>
    </row>
    <row r="20" spans="1:4" ht="15" customHeight="1" x14ac:dyDescent="0.2">
      <c r="A20" s="6" t="s">
        <v>8</v>
      </c>
      <c r="B20" s="18">
        <v>22</v>
      </c>
      <c r="C20" s="18">
        <v>22</v>
      </c>
      <c r="D20" s="31" t="s">
        <v>84</v>
      </c>
    </row>
    <row r="21" spans="1:4" ht="15" customHeight="1" x14ac:dyDescent="0.2">
      <c r="A21" s="1" t="s">
        <v>9</v>
      </c>
      <c r="B21" s="16"/>
      <c r="C21" s="16"/>
      <c r="D21" s="16"/>
    </row>
    <row r="22" spans="1:4" ht="15" customHeight="1" x14ac:dyDescent="0.2">
      <c r="A22" s="3" t="s">
        <v>2</v>
      </c>
      <c r="B22" s="17">
        <v>45</v>
      </c>
      <c r="C22" s="17">
        <v>46</v>
      </c>
      <c r="D22" s="17">
        <v>44</v>
      </c>
    </row>
    <row r="23" spans="1:4" ht="15" customHeight="1" x14ac:dyDescent="0.2">
      <c r="A23" s="4" t="s">
        <v>10</v>
      </c>
      <c r="B23" s="18">
        <v>49</v>
      </c>
      <c r="C23" s="18">
        <v>50</v>
      </c>
      <c r="D23" s="18">
        <v>48</v>
      </c>
    </row>
    <row r="24" spans="1:4" ht="15" customHeight="1" x14ac:dyDescent="0.2">
      <c r="A24" s="4" t="s">
        <v>11</v>
      </c>
      <c r="B24" s="18">
        <v>51</v>
      </c>
      <c r="C24" s="18">
        <v>52</v>
      </c>
      <c r="D24" s="18">
        <v>47</v>
      </c>
    </row>
    <row r="25" spans="1:4" ht="15" customHeight="1" x14ac:dyDescent="0.2">
      <c r="A25" s="4" t="s">
        <v>12</v>
      </c>
      <c r="B25" s="18">
        <v>44</v>
      </c>
      <c r="C25" s="18">
        <v>44</v>
      </c>
      <c r="D25" s="18">
        <v>43</v>
      </c>
    </row>
    <row r="26" spans="1:4" ht="15" customHeight="1" x14ac:dyDescent="0.2">
      <c r="A26" s="5" t="s">
        <v>37</v>
      </c>
      <c r="B26" s="18">
        <v>47</v>
      </c>
      <c r="C26" s="18">
        <v>47</v>
      </c>
      <c r="D26" s="18">
        <v>46</v>
      </c>
    </row>
    <row r="27" spans="1:4" ht="15" customHeight="1" x14ac:dyDescent="0.2">
      <c r="A27" s="5" t="s">
        <v>38</v>
      </c>
      <c r="B27" s="18">
        <v>51</v>
      </c>
      <c r="C27" s="18">
        <v>52</v>
      </c>
      <c r="D27" s="18">
        <v>47</v>
      </c>
    </row>
    <row r="28" spans="1:4" ht="15" customHeight="1" x14ac:dyDescent="0.2">
      <c r="A28" s="5" t="s">
        <v>39</v>
      </c>
      <c r="B28" s="18">
        <v>52</v>
      </c>
      <c r="C28" s="18">
        <v>50</v>
      </c>
      <c r="D28" s="18">
        <v>52</v>
      </c>
    </row>
    <row r="29" spans="1:4" ht="15" customHeight="1" x14ac:dyDescent="0.2">
      <c r="A29" s="5" t="s">
        <v>40</v>
      </c>
      <c r="B29" s="18">
        <v>39</v>
      </c>
      <c r="C29" s="18">
        <v>40</v>
      </c>
      <c r="D29" s="18">
        <v>37</v>
      </c>
    </row>
    <row r="30" spans="1:4" ht="15" customHeight="1" x14ac:dyDescent="0.2">
      <c r="A30" s="5" t="s">
        <v>41</v>
      </c>
      <c r="B30" s="18">
        <v>41</v>
      </c>
      <c r="C30" s="18">
        <v>41</v>
      </c>
      <c r="D30" s="18">
        <v>41</v>
      </c>
    </row>
    <row r="31" spans="1:4" ht="15" customHeight="1" x14ac:dyDescent="0.2">
      <c r="A31" s="5" t="s">
        <v>42</v>
      </c>
      <c r="B31" s="18">
        <v>49</v>
      </c>
      <c r="C31" s="18">
        <v>50</v>
      </c>
      <c r="D31" s="18">
        <v>48</v>
      </c>
    </row>
    <row r="32" spans="1:4" ht="15" customHeight="1" x14ac:dyDescent="0.2">
      <c r="A32" s="5" t="s">
        <v>43</v>
      </c>
      <c r="B32" s="18">
        <v>42</v>
      </c>
      <c r="C32" s="18">
        <v>43</v>
      </c>
      <c r="D32" s="18">
        <v>40</v>
      </c>
    </row>
    <row r="33" spans="1:5" ht="15" customHeight="1" x14ac:dyDescent="0.2">
      <c r="A33" s="5" t="s">
        <v>44</v>
      </c>
      <c r="B33" s="18">
        <v>55</v>
      </c>
      <c r="C33" s="18">
        <v>57</v>
      </c>
      <c r="D33" s="18">
        <v>53</v>
      </c>
    </row>
    <row r="34" spans="1:5" ht="15" customHeight="1" x14ac:dyDescent="0.2">
      <c r="A34" s="5" t="s">
        <v>45</v>
      </c>
      <c r="B34" s="18">
        <v>39</v>
      </c>
      <c r="C34" s="18">
        <v>35</v>
      </c>
      <c r="D34" s="18">
        <v>42</v>
      </c>
    </row>
    <row r="35" spans="1:5" ht="15" customHeight="1" x14ac:dyDescent="0.2">
      <c r="A35" s="5" t="s">
        <v>46</v>
      </c>
      <c r="B35" s="18">
        <v>40</v>
      </c>
      <c r="C35" s="18">
        <v>42</v>
      </c>
      <c r="D35" s="18">
        <v>40</v>
      </c>
    </row>
    <row r="36" spans="1:5" ht="15" customHeight="1" x14ac:dyDescent="0.2">
      <c r="A36" s="5" t="s">
        <v>47</v>
      </c>
      <c r="B36" s="18">
        <v>41</v>
      </c>
      <c r="C36" s="18">
        <v>41</v>
      </c>
      <c r="D36" s="18">
        <v>42</v>
      </c>
    </row>
    <row r="37" spans="1:5" ht="27.95" customHeight="1" x14ac:dyDescent="0.2">
      <c r="A37" s="5" t="s">
        <v>48</v>
      </c>
      <c r="B37" s="18">
        <v>51</v>
      </c>
      <c r="C37" s="18">
        <v>56</v>
      </c>
      <c r="D37" s="18">
        <v>49</v>
      </c>
    </row>
    <row r="38" spans="1:5" ht="15" customHeight="1" x14ac:dyDescent="0.2">
      <c r="A38" s="4" t="s">
        <v>13</v>
      </c>
      <c r="B38" s="18">
        <v>45</v>
      </c>
      <c r="C38" s="18">
        <v>46</v>
      </c>
      <c r="D38" s="18">
        <v>43</v>
      </c>
    </row>
    <row r="39" spans="1:5" s="13" customFormat="1" ht="15" customHeight="1" x14ac:dyDescent="0.2"/>
    <row r="40" spans="1:5" s="13" customFormat="1" ht="15" customHeight="1" x14ac:dyDescent="0.2">
      <c r="A40" s="44" t="s">
        <v>14</v>
      </c>
      <c r="B40" s="39"/>
      <c r="C40" s="39"/>
      <c r="D40" s="39"/>
    </row>
    <row r="41" spans="1:5" s="13" customFormat="1" ht="15" customHeight="1" x14ac:dyDescent="0.2">
      <c r="A41" s="38" t="s">
        <v>0</v>
      </c>
      <c r="B41" s="39"/>
      <c r="C41" s="39"/>
      <c r="D41" s="39"/>
    </row>
    <row r="42" spans="1:5" s="13" customFormat="1" ht="15" customHeight="1" x14ac:dyDescent="0.2">
      <c r="A42" s="40" t="s">
        <v>75</v>
      </c>
      <c r="B42" s="39"/>
      <c r="C42" s="39"/>
      <c r="D42" s="39"/>
    </row>
    <row r="43" spans="1:5" s="13" customFormat="1" ht="15" customHeight="1" x14ac:dyDescent="0.2">
      <c r="A43" s="36" t="s">
        <v>49</v>
      </c>
      <c r="B43" s="37"/>
      <c r="C43" s="37"/>
      <c r="D43" s="37"/>
      <c r="E43" s="37"/>
    </row>
    <row r="44" spans="1:5" s="13" customFormat="1" ht="15" customHeight="1" x14ac:dyDescent="0.2">
      <c r="A44" s="36" t="s">
        <v>50</v>
      </c>
      <c r="B44" s="37"/>
      <c r="C44" s="37"/>
      <c r="D44" s="37"/>
      <c r="E44" s="37"/>
    </row>
    <row r="45" spans="1:5" s="13" customFormat="1" ht="15" customHeight="1" x14ac:dyDescent="0.2"/>
    <row r="46" spans="1:5" ht="15" customHeight="1" x14ac:dyDescent="0.2"/>
    <row r="47" spans="1:5" ht="15" customHeight="1" x14ac:dyDescent="0.2"/>
    <row r="48" spans="1:5" ht="15" customHeight="1" x14ac:dyDescent="0.2"/>
  </sheetData>
  <mergeCells count="9">
    <mergeCell ref="A44:E44"/>
    <mergeCell ref="A41:D41"/>
    <mergeCell ref="A42:D42"/>
    <mergeCell ref="A2:D2"/>
    <mergeCell ref="A3:D3"/>
    <mergeCell ref="A4:D4"/>
    <mergeCell ref="A6:D6"/>
    <mergeCell ref="A40:D40"/>
    <mergeCell ref="A43:E43"/>
  </mergeCells>
  <hyperlinks>
    <hyperlink ref="A1" location="Contents!A1" display="Contents" xr:uid="{C74D546E-D5A7-49CC-9F3C-D6FC5231AD9D}"/>
  </hyperlinks>
  <printOptions horizontalCentered="1"/>
  <pageMargins left="0.02" right="0.02" top="0.01" bottom="0.01" header="0" footer="0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9"/>
  <sheetViews>
    <sheetView zoomScaleNormal="100" workbookViewId="0">
      <pane xSplit="2" ySplit="7" topLeftCell="C8" activePane="bottomRight" state="frozen"/>
      <selection pane="topRight"/>
      <selection pane="bottomLeft"/>
      <selection pane="bottomRight" activeCell="A2" sqref="A2:M2"/>
    </sheetView>
  </sheetViews>
  <sheetFormatPr defaultColWidth="11.42578125" defaultRowHeight="12.95" customHeight="1" x14ac:dyDescent="0.2"/>
  <cols>
    <col min="1" max="1" width="8.7109375" bestFit="1" customWidth="1"/>
    <col min="2" max="2" width="23.7109375" bestFit="1" customWidth="1"/>
    <col min="3" max="13" width="12.7109375" bestFit="1" customWidth="1"/>
  </cols>
  <sheetData>
    <row r="1" spans="1:13" s="13" customFormat="1" ht="15" customHeight="1" x14ac:dyDescent="0.2">
      <c r="A1" s="12" t="s">
        <v>35</v>
      </c>
    </row>
    <row r="2" spans="1:13" s="13" customFormat="1" ht="15" customHeight="1" x14ac:dyDescent="0.2">
      <c r="A2" s="41" t="s">
        <v>68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13" customFormat="1" ht="15" customHeight="1" x14ac:dyDescent="0.2">
      <c r="A3" s="41" t="s">
        <v>77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s="13" customFormat="1" ht="15" customHeight="1" x14ac:dyDescent="0.2">
      <c r="A4" s="14"/>
    </row>
    <row r="5" spans="1:13" s="13" customFormat="1" ht="15" customHeight="1" x14ac:dyDescent="0.2">
      <c r="A5" s="42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s="13" customFormat="1" ht="15" customHeight="1" x14ac:dyDescent="0.2">
      <c r="A6" s="45" t="s">
        <v>15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ht="15" customHeight="1" x14ac:dyDescent="0.2">
      <c r="A7" s="46" t="s">
        <v>1</v>
      </c>
      <c r="B7" s="46"/>
      <c r="C7" s="7">
        <v>2014</v>
      </c>
      <c r="D7" s="30">
        <v>2015</v>
      </c>
      <c r="E7" s="30">
        <v>2016</v>
      </c>
      <c r="F7" s="30">
        <v>2017</v>
      </c>
      <c r="G7" s="30">
        <v>2018</v>
      </c>
      <c r="H7" s="30">
        <v>2019</v>
      </c>
      <c r="I7" s="30">
        <v>2020</v>
      </c>
      <c r="J7" s="30">
        <v>2021</v>
      </c>
      <c r="K7" s="30">
        <v>2022</v>
      </c>
      <c r="L7" s="30">
        <v>2023</v>
      </c>
      <c r="M7" s="30">
        <v>2024</v>
      </c>
    </row>
    <row r="8" spans="1:13" ht="15" customHeight="1" x14ac:dyDescent="0.2">
      <c r="A8" s="47" t="s">
        <v>2</v>
      </c>
      <c r="B8" s="1" t="s">
        <v>2</v>
      </c>
      <c r="C8" s="19">
        <v>2103.5</v>
      </c>
      <c r="D8" s="19">
        <v>2147.8000000000002</v>
      </c>
      <c r="E8" s="19">
        <v>2165.3000000000002</v>
      </c>
      <c r="F8" s="19">
        <v>2175.3000000000002</v>
      </c>
      <c r="G8" s="19">
        <v>2203.6999999999998</v>
      </c>
      <c r="H8" s="19">
        <v>2230.4</v>
      </c>
      <c r="I8" s="19">
        <v>2222.6</v>
      </c>
      <c r="J8" s="19">
        <v>2286.5</v>
      </c>
      <c r="K8" s="19">
        <v>2350.4</v>
      </c>
      <c r="L8" s="19">
        <v>2352.3000000000002</v>
      </c>
      <c r="M8" s="19">
        <v>2365.6</v>
      </c>
    </row>
    <row r="9" spans="1:13" ht="15" customHeight="1" x14ac:dyDescent="0.2">
      <c r="A9" s="47"/>
      <c r="B9" s="8" t="s">
        <v>16</v>
      </c>
      <c r="C9" s="20">
        <v>28.5</v>
      </c>
      <c r="D9" s="20">
        <v>36.9</v>
      </c>
      <c r="E9" s="20">
        <v>34.9</v>
      </c>
      <c r="F9" s="20">
        <v>32.6</v>
      </c>
      <c r="G9" s="20">
        <v>35.299999999999997</v>
      </c>
      <c r="H9" s="20">
        <v>32.6</v>
      </c>
      <c r="I9" s="20">
        <v>26.3</v>
      </c>
      <c r="J9" s="20">
        <v>26.9</v>
      </c>
      <c r="K9" s="20">
        <v>26.8</v>
      </c>
      <c r="L9" s="20">
        <v>30.2</v>
      </c>
      <c r="M9" s="20">
        <v>25.1</v>
      </c>
    </row>
    <row r="10" spans="1:13" ht="15" customHeight="1" x14ac:dyDescent="0.2">
      <c r="A10" s="47"/>
      <c r="B10" s="8" t="s">
        <v>17</v>
      </c>
      <c r="C10" s="20">
        <v>146.80000000000001</v>
      </c>
      <c r="D10" s="20">
        <v>150.19999999999999</v>
      </c>
      <c r="E10" s="20">
        <v>147.19999999999999</v>
      </c>
      <c r="F10" s="20">
        <v>135.19999999999999</v>
      </c>
      <c r="G10" s="20">
        <v>135.9</v>
      </c>
      <c r="H10" s="20">
        <v>131.30000000000001</v>
      </c>
      <c r="I10" s="20">
        <v>115.9</v>
      </c>
      <c r="J10" s="20">
        <v>124</v>
      </c>
      <c r="K10" s="20">
        <v>105.2</v>
      </c>
      <c r="L10" s="20">
        <v>112.7</v>
      </c>
      <c r="M10" s="20">
        <v>106.5</v>
      </c>
    </row>
    <row r="11" spans="1:13" ht="15" customHeight="1" x14ac:dyDescent="0.2">
      <c r="A11" s="47"/>
      <c r="B11" s="8" t="s">
        <v>18</v>
      </c>
      <c r="C11" s="20">
        <v>204.9</v>
      </c>
      <c r="D11" s="20">
        <v>208</v>
      </c>
      <c r="E11" s="20">
        <v>226.5</v>
      </c>
      <c r="F11" s="20">
        <v>217.2</v>
      </c>
      <c r="G11" s="20">
        <v>223.5</v>
      </c>
      <c r="H11" s="20">
        <v>224.7</v>
      </c>
      <c r="I11" s="20">
        <v>230.6</v>
      </c>
      <c r="J11" s="20">
        <v>229.2</v>
      </c>
      <c r="K11" s="20">
        <v>193</v>
      </c>
      <c r="L11" s="20">
        <v>215.6</v>
      </c>
      <c r="M11" s="20">
        <v>203.7</v>
      </c>
    </row>
    <row r="12" spans="1:13" ht="15" customHeight="1" x14ac:dyDescent="0.2">
      <c r="A12" s="47"/>
      <c r="B12" s="8" t="s">
        <v>19</v>
      </c>
      <c r="C12" s="20">
        <v>242.1</v>
      </c>
      <c r="D12" s="20">
        <v>236.3</v>
      </c>
      <c r="E12" s="20">
        <v>237</v>
      </c>
      <c r="F12" s="20">
        <v>236.2</v>
      </c>
      <c r="G12" s="20">
        <v>234</v>
      </c>
      <c r="H12" s="20">
        <v>246</v>
      </c>
      <c r="I12" s="20">
        <v>252.3</v>
      </c>
      <c r="J12" s="20">
        <v>293.89999999999998</v>
      </c>
      <c r="K12" s="20">
        <v>278.7</v>
      </c>
      <c r="L12" s="20">
        <v>281.10000000000002</v>
      </c>
      <c r="M12" s="20">
        <v>269.60000000000002</v>
      </c>
    </row>
    <row r="13" spans="1:13" ht="15" customHeight="1" x14ac:dyDescent="0.2">
      <c r="A13" s="47"/>
      <c r="B13" s="8" t="s">
        <v>20</v>
      </c>
      <c r="C13" s="20">
        <v>248.6</v>
      </c>
      <c r="D13" s="20">
        <v>261</v>
      </c>
      <c r="E13" s="20">
        <v>250.3</v>
      </c>
      <c r="F13" s="20">
        <v>265.89999999999998</v>
      </c>
      <c r="G13" s="20">
        <v>263.10000000000002</v>
      </c>
      <c r="H13" s="20">
        <v>259.8</v>
      </c>
      <c r="I13" s="20">
        <v>261.7</v>
      </c>
      <c r="J13" s="20">
        <v>274.10000000000002</v>
      </c>
      <c r="K13" s="20">
        <v>275.3</v>
      </c>
      <c r="L13" s="20">
        <v>268.89999999999998</v>
      </c>
      <c r="M13" s="20">
        <v>282.2</v>
      </c>
    </row>
    <row r="14" spans="1:13" ht="15" customHeight="1" x14ac:dyDescent="0.2">
      <c r="A14" s="47"/>
      <c r="B14" s="8" t="s">
        <v>21</v>
      </c>
      <c r="C14" s="20">
        <v>257.2</v>
      </c>
      <c r="D14" s="20">
        <v>268.3</v>
      </c>
      <c r="E14" s="20">
        <v>260.3</v>
      </c>
      <c r="F14" s="20">
        <v>271.5</v>
      </c>
      <c r="G14" s="20">
        <v>271.10000000000002</v>
      </c>
      <c r="H14" s="20">
        <v>262</v>
      </c>
      <c r="I14" s="20">
        <v>259.2</v>
      </c>
      <c r="J14" s="20">
        <v>268.60000000000002</v>
      </c>
      <c r="K14" s="20">
        <v>292.7</v>
      </c>
      <c r="L14" s="20">
        <v>278.10000000000002</v>
      </c>
      <c r="M14" s="20">
        <v>285</v>
      </c>
    </row>
    <row r="15" spans="1:13" ht="15" customHeight="1" x14ac:dyDescent="0.2">
      <c r="A15" s="47"/>
      <c r="B15" s="8" t="s">
        <v>22</v>
      </c>
      <c r="C15" s="20">
        <v>245.9</v>
      </c>
      <c r="D15" s="20">
        <v>251</v>
      </c>
      <c r="E15" s="20">
        <v>251</v>
      </c>
      <c r="F15" s="20">
        <v>264.2</v>
      </c>
      <c r="G15" s="20">
        <v>261.7</v>
      </c>
      <c r="H15" s="20">
        <v>273.8</v>
      </c>
      <c r="I15" s="20">
        <v>266.3</v>
      </c>
      <c r="J15" s="20">
        <v>252.3</v>
      </c>
      <c r="K15" s="20">
        <v>295.60000000000002</v>
      </c>
      <c r="L15" s="20">
        <v>264.89999999999998</v>
      </c>
      <c r="M15" s="20">
        <v>262.7</v>
      </c>
    </row>
    <row r="16" spans="1:13" ht="15" customHeight="1" x14ac:dyDescent="0.2">
      <c r="A16" s="47"/>
      <c r="B16" s="8" t="s">
        <v>23</v>
      </c>
      <c r="C16" s="20">
        <v>254.6</v>
      </c>
      <c r="D16" s="20">
        <v>255.4</v>
      </c>
      <c r="E16" s="20">
        <v>253.9</v>
      </c>
      <c r="F16" s="20">
        <v>244.3</v>
      </c>
      <c r="G16" s="20">
        <v>251.1</v>
      </c>
      <c r="H16" s="20">
        <v>247</v>
      </c>
      <c r="I16" s="20">
        <v>237.1</v>
      </c>
      <c r="J16" s="20">
        <v>213</v>
      </c>
      <c r="K16" s="20">
        <v>247.9</v>
      </c>
      <c r="L16" s="20">
        <v>260.5</v>
      </c>
      <c r="M16" s="20">
        <v>260.7</v>
      </c>
    </row>
    <row r="17" spans="1:13" ht="15" customHeight="1" x14ac:dyDescent="0.2">
      <c r="A17" s="47"/>
      <c r="B17" s="8" t="s">
        <v>24</v>
      </c>
      <c r="C17" s="20">
        <v>213.9</v>
      </c>
      <c r="D17" s="20">
        <v>216.4</v>
      </c>
      <c r="E17" s="20">
        <v>218.6</v>
      </c>
      <c r="F17" s="20">
        <v>205.4</v>
      </c>
      <c r="G17" s="20">
        <v>217.3</v>
      </c>
      <c r="H17" s="20">
        <v>227.8</v>
      </c>
      <c r="I17" s="20">
        <v>224.5</v>
      </c>
      <c r="J17" s="20">
        <v>213.9</v>
      </c>
      <c r="K17" s="20">
        <v>234.6</v>
      </c>
      <c r="L17" s="20">
        <v>233.5</v>
      </c>
      <c r="M17" s="20">
        <v>220.1</v>
      </c>
    </row>
    <row r="18" spans="1:13" ht="15" customHeight="1" x14ac:dyDescent="0.2">
      <c r="A18" s="47"/>
      <c r="B18" s="8" t="s">
        <v>25</v>
      </c>
      <c r="C18" s="20">
        <v>146.1</v>
      </c>
      <c r="D18" s="20">
        <v>149.19999999999999</v>
      </c>
      <c r="E18" s="20">
        <v>158.80000000000001</v>
      </c>
      <c r="F18" s="20">
        <v>161.30000000000001</v>
      </c>
      <c r="G18" s="20">
        <v>165.9</v>
      </c>
      <c r="H18" s="20">
        <v>165.8</v>
      </c>
      <c r="I18" s="20">
        <v>173.7</v>
      </c>
      <c r="J18" s="20">
        <v>192</v>
      </c>
      <c r="K18" s="20">
        <v>193.2</v>
      </c>
      <c r="L18" s="20">
        <v>189.8</v>
      </c>
      <c r="M18" s="20">
        <v>202.7</v>
      </c>
    </row>
    <row r="19" spans="1:13" ht="15" customHeight="1" x14ac:dyDescent="0.2">
      <c r="A19" s="47"/>
      <c r="B19" s="8" t="s">
        <v>26</v>
      </c>
      <c r="C19" s="20">
        <v>71.7</v>
      </c>
      <c r="D19" s="20">
        <v>74.900000000000006</v>
      </c>
      <c r="E19" s="20">
        <v>84.3</v>
      </c>
      <c r="F19" s="20">
        <v>88.4</v>
      </c>
      <c r="G19" s="20">
        <v>90.6</v>
      </c>
      <c r="H19" s="20">
        <v>100.4</v>
      </c>
      <c r="I19" s="20">
        <v>102.9</v>
      </c>
      <c r="J19" s="20">
        <v>120.9</v>
      </c>
      <c r="K19" s="20">
        <v>119</v>
      </c>
      <c r="L19" s="20">
        <v>125.6</v>
      </c>
      <c r="M19" s="20">
        <v>133.80000000000001</v>
      </c>
    </row>
    <row r="20" spans="1:13" ht="15" customHeight="1" x14ac:dyDescent="0.2">
      <c r="A20" s="47"/>
      <c r="B20" s="8" t="s">
        <v>27</v>
      </c>
      <c r="C20" s="20">
        <v>43</v>
      </c>
      <c r="D20" s="20">
        <v>40.4</v>
      </c>
      <c r="E20" s="20">
        <v>42.5</v>
      </c>
      <c r="F20" s="20">
        <v>53.1</v>
      </c>
      <c r="G20" s="20">
        <v>54.4</v>
      </c>
      <c r="H20" s="20">
        <v>59.3</v>
      </c>
      <c r="I20" s="20">
        <v>72.2</v>
      </c>
      <c r="J20" s="20">
        <v>77.599999999999994</v>
      </c>
      <c r="K20" s="20">
        <v>88.3</v>
      </c>
      <c r="L20" s="20">
        <v>91.4</v>
      </c>
      <c r="M20" s="20">
        <v>113.7</v>
      </c>
    </row>
    <row r="21" spans="1:13" ht="15" customHeight="1" x14ac:dyDescent="0.2">
      <c r="A21" s="47" t="s">
        <v>3</v>
      </c>
      <c r="B21" s="1" t="s">
        <v>2</v>
      </c>
      <c r="C21" s="19">
        <v>1161</v>
      </c>
      <c r="D21" s="19">
        <v>1171.8</v>
      </c>
      <c r="E21" s="19">
        <v>1178.4000000000001</v>
      </c>
      <c r="F21" s="19">
        <v>1189.4000000000001</v>
      </c>
      <c r="G21" s="19">
        <v>1197.2</v>
      </c>
      <c r="H21" s="19">
        <v>1202.5</v>
      </c>
      <c r="I21" s="19">
        <v>1198.0999999999999</v>
      </c>
      <c r="J21" s="19">
        <v>1220.3</v>
      </c>
      <c r="K21" s="19">
        <v>1256.2</v>
      </c>
      <c r="L21" s="19">
        <v>1244</v>
      </c>
      <c r="M21" s="19">
        <v>1238</v>
      </c>
    </row>
    <row r="22" spans="1:13" ht="15" customHeight="1" x14ac:dyDescent="0.2">
      <c r="A22" s="47"/>
      <c r="B22" s="8" t="s">
        <v>16</v>
      </c>
      <c r="C22" s="20">
        <v>18.5</v>
      </c>
      <c r="D22" s="20">
        <v>22.9</v>
      </c>
      <c r="E22" s="20">
        <v>22.2</v>
      </c>
      <c r="F22" s="20">
        <v>22.3</v>
      </c>
      <c r="G22" s="20">
        <v>23.3</v>
      </c>
      <c r="H22" s="20">
        <v>20.8</v>
      </c>
      <c r="I22" s="20">
        <v>18.100000000000001</v>
      </c>
      <c r="J22" s="20">
        <v>15.9</v>
      </c>
      <c r="K22" s="20">
        <v>17</v>
      </c>
      <c r="L22" s="20">
        <v>16.899999999999999</v>
      </c>
      <c r="M22" s="20">
        <v>16.399999999999999</v>
      </c>
    </row>
    <row r="23" spans="1:13" ht="15" customHeight="1" x14ac:dyDescent="0.2">
      <c r="A23" s="47"/>
      <c r="B23" s="8" t="s">
        <v>17</v>
      </c>
      <c r="C23" s="20">
        <v>79.3</v>
      </c>
      <c r="D23" s="20">
        <v>77.400000000000006</v>
      </c>
      <c r="E23" s="20">
        <v>78.8</v>
      </c>
      <c r="F23" s="20">
        <v>73.400000000000006</v>
      </c>
      <c r="G23" s="20">
        <v>70.900000000000006</v>
      </c>
      <c r="H23" s="20">
        <v>68.8</v>
      </c>
      <c r="I23" s="20">
        <v>60.3</v>
      </c>
      <c r="J23" s="20">
        <v>63.2</v>
      </c>
      <c r="K23" s="20">
        <v>57.4</v>
      </c>
      <c r="L23" s="20">
        <v>61.1</v>
      </c>
      <c r="M23" s="20">
        <v>59.1</v>
      </c>
    </row>
    <row r="24" spans="1:13" ht="15" customHeight="1" x14ac:dyDescent="0.2">
      <c r="A24" s="47"/>
      <c r="B24" s="8" t="s">
        <v>18</v>
      </c>
      <c r="C24" s="20">
        <v>101.8</v>
      </c>
      <c r="D24" s="20">
        <v>101.8</v>
      </c>
      <c r="E24" s="20">
        <v>110</v>
      </c>
      <c r="F24" s="20">
        <v>107.4</v>
      </c>
      <c r="G24" s="20">
        <v>110.5</v>
      </c>
      <c r="H24" s="20">
        <v>113.5</v>
      </c>
      <c r="I24" s="20">
        <v>110.8</v>
      </c>
      <c r="J24" s="20">
        <v>114.6</v>
      </c>
      <c r="K24" s="20">
        <v>95.5</v>
      </c>
      <c r="L24" s="20">
        <v>107.8</v>
      </c>
      <c r="M24" s="20">
        <v>99.2</v>
      </c>
    </row>
    <row r="25" spans="1:13" ht="15" customHeight="1" x14ac:dyDescent="0.2">
      <c r="A25" s="47"/>
      <c r="B25" s="8" t="s">
        <v>19</v>
      </c>
      <c r="C25" s="20">
        <v>123.1</v>
      </c>
      <c r="D25" s="20">
        <v>119.9</v>
      </c>
      <c r="E25" s="20">
        <v>119.3</v>
      </c>
      <c r="F25" s="20">
        <v>117.1</v>
      </c>
      <c r="G25" s="20">
        <v>119.2</v>
      </c>
      <c r="H25" s="20">
        <v>122.9</v>
      </c>
      <c r="I25" s="20">
        <v>126.5</v>
      </c>
      <c r="J25" s="20">
        <v>145.5</v>
      </c>
      <c r="K25" s="20">
        <v>142.69999999999999</v>
      </c>
      <c r="L25" s="20">
        <v>140.69999999999999</v>
      </c>
      <c r="M25" s="20">
        <v>132.30000000000001</v>
      </c>
    </row>
    <row r="26" spans="1:13" ht="15" customHeight="1" x14ac:dyDescent="0.2">
      <c r="A26" s="47"/>
      <c r="B26" s="8" t="s">
        <v>20</v>
      </c>
      <c r="C26" s="20">
        <v>132</v>
      </c>
      <c r="D26" s="20">
        <v>133.9</v>
      </c>
      <c r="E26" s="20">
        <v>131.5</v>
      </c>
      <c r="F26" s="20">
        <v>136.6</v>
      </c>
      <c r="G26" s="20">
        <v>134.5</v>
      </c>
      <c r="H26" s="20">
        <v>131.30000000000001</v>
      </c>
      <c r="I26" s="20">
        <v>132.5</v>
      </c>
      <c r="J26" s="20">
        <v>141.6</v>
      </c>
      <c r="K26" s="20">
        <v>139.69999999999999</v>
      </c>
      <c r="L26" s="20">
        <v>134</v>
      </c>
      <c r="M26" s="20">
        <v>139.9</v>
      </c>
    </row>
    <row r="27" spans="1:13" ht="15" customHeight="1" x14ac:dyDescent="0.2">
      <c r="A27" s="47"/>
      <c r="B27" s="8" t="s">
        <v>21</v>
      </c>
      <c r="C27" s="20">
        <v>137.6</v>
      </c>
      <c r="D27" s="20">
        <v>143.4</v>
      </c>
      <c r="E27" s="20">
        <v>135.80000000000001</v>
      </c>
      <c r="F27" s="20">
        <v>146.30000000000001</v>
      </c>
      <c r="G27" s="20">
        <v>143.80000000000001</v>
      </c>
      <c r="H27" s="20">
        <v>134.5</v>
      </c>
      <c r="I27" s="20">
        <v>136.9</v>
      </c>
      <c r="J27" s="20">
        <v>138.9</v>
      </c>
      <c r="K27" s="20">
        <v>146.4</v>
      </c>
      <c r="L27" s="20">
        <v>141.4</v>
      </c>
      <c r="M27" s="20">
        <v>143</v>
      </c>
    </row>
    <row r="28" spans="1:13" ht="15" customHeight="1" x14ac:dyDescent="0.2">
      <c r="A28" s="47"/>
      <c r="B28" s="8" t="s">
        <v>22</v>
      </c>
      <c r="C28" s="20">
        <v>136</v>
      </c>
      <c r="D28" s="20">
        <v>137.30000000000001</v>
      </c>
      <c r="E28" s="20">
        <v>135.1</v>
      </c>
      <c r="F28" s="20">
        <v>142</v>
      </c>
      <c r="G28" s="20">
        <v>139.5</v>
      </c>
      <c r="H28" s="20">
        <v>145.30000000000001</v>
      </c>
      <c r="I28" s="20">
        <v>145.6</v>
      </c>
      <c r="J28" s="20">
        <v>135.19999999999999</v>
      </c>
      <c r="K28" s="20">
        <v>152.6</v>
      </c>
      <c r="L28" s="20">
        <v>136.4</v>
      </c>
      <c r="M28" s="20">
        <v>134.6</v>
      </c>
    </row>
    <row r="29" spans="1:13" ht="15" customHeight="1" x14ac:dyDescent="0.2">
      <c r="A29" s="47"/>
      <c r="B29" s="8" t="s">
        <v>23</v>
      </c>
      <c r="C29" s="20">
        <v>143</v>
      </c>
      <c r="D29" s="20">
        <v>145.80000000000001</v>
      </c>
      <c r="E29" s="20">
        <v>143</v>
      </c>
      <c r="F29" s="20">
        <v>139.1</v>
      </c>
      <c r="G29" s="20">
        <v>140.4</v>
      </c>
      <c r="H29" s="20">
        <v>137.4</v>
      </c>
      <c r="I29" s="20">
        <v>131.4</v>
      </c>
      <c r="J29" s="20">
        <v>113.9</v>
      </c>
      <c r="K29" s="20">
        <v>134</v>
      </c>
      <c r="L29" s="20">
        <v>137.5</v>
      </c>
      <c r="M29" s="20">
        <v>135.4</v>
      </c>
    </row>
    <row r="30" spans="1:13" ht="15" customHeight="1" x14ac:dyDescent="0.2">
      <c r="A30" s="47"/>
      <c r="B30" s="8" t="s">
        <v>24</v>
      </c>
      <c r="C30" s="20">
        <v>124.3</v>
      </c>
      <c r="D30" s="20">
        <v>126.5</v>
      </c>
      <c r="E30" s="20">
        <v>126.7</v>
      </c>
      <c r="F30" s="20">
        <v>120.5</v>
      </c>
      <c r="G30" s="20">
        <v>128.19999999999999</v>
      </c>
      <c r="H30" s="20">
        <v>128.9</v>
      </c>
      <c r="I30" s="20">
        <v>128.30000000000001</v>
      </c>
      <c r="J30" s="20">
        <v>120.3</v>
      </c>
      <c r="K30" s="20">
        <v>135.19999999999999</v>
      </c>
      <c r="L30" s="20">
        <v>129.5</v>
      </c>
      <c r="M30" s="20">
        <v>120.5</v>
      </c>
    </row>
    <row r="31" spans="1:13" ht="15" customHeight="1" x14ac:dyDescent="0.2">
      <c r="A31" s="47"/>
      <c r="B31" s="8" t="s">
        <v>25</v>
      </c>
      <c r="C31" s="20">
        <v>91.9</v>
      </c>
      <c r="D31" s="20">
        <v>91.3</v>
      </c>
      <c r="E31" s="20">
        <v>97</v>
      </c>
      <c r="F31" s="20">
        <v>96.5</v>
      </c>
      <c r="G31" s="20">
        <v>97.7</v>
      </c>
      <c r="H31" s="20">
        <v>101.1</v>
      </c>
      <c r="I31" s="20">
        <v>101.3</v>
      </c>
      <c r="J31" s="20">
        <v>110.6</v>
      </c>
      <c r="K31" s="20">
        <v>111.6</v>
      </c>
      <c r="L31" s="20">
        <v>108.3</v>
      </c>
      <c r="M31" s="20">
        <v>114.5</v>
      </c>
    </row>
    <row r="32" spans="1:13" ht="15" customHeight="1" x14ac:dyDescent="0.2">
      <c r="A32" s="47"/>
      <c r="B32" s="8" t="s">
        <v>26</v>
      </c>
      <c r="C32" s="20">
        <v>44.6</v>
      </c>
      <c r="D32" s="20">
        <v>45.7</v>
      </c>
      <c r="E32" s="20">
        <v>52.5</v>
      </c>
      <c r="F32" s="20">
        <v>53</v>
      </c>
      <c r="G32" s="20">
        <v>56.2</v>
      </c>
      <c r="H32" s="20">
        <v>60.8</v>
      </c>
      <c r="I32" s="20">
        <v>61.7</v>
      </c>
      <c r="J32" s="20">
        <v>72.3</v>
      </c>
      <c r="K32" s="20">
        <v>70.400000000000006</v>
      </c>
      <c r="L32" s="20">
        <v>75.599999999999994</v>
      </c>
      <c r="M32" s="20">
        <v>77.2</v>
      </c>
    </row>
    <row r="33" spans="1:13" ht="15" customHeight="1" x14ac:dyDescent="0.2">
      <c r="A33" s="47"/>
      <c r="B33" s="8" t="s">
        <v>27</v>
      </c>
      <c r="C33" s="20">
        <v>28.9</v>
      </c>
      <c r="D33" s="20">
        <v>25.8</v>
      </c>
      <c r="E33" s="20">
        <v>26.4</v>
      </c>
      <c r="F33" s="20">
        <v>35.299999999999997</v>
      </c>
      <c r="G33" s="20">
        <v>33.200000000000003</v>
      </c>
      <c r="H33" s="20">
        <v>37.1</v>
      </c>
      <c r="I33" s="20">
        <v>44.7</v>
      </c>
      <c r="J33" s="20">
        <v>48.3</v>
      </c>
      <c r="K33" s="20">
        <v>53.6</v>
      </c>
      <c r="L33" s="20">
        <v>55</v>
      </c>
      <c r="M33" s="20">
        <v>65.900000000000006</v>
      </c>
    </row>
    <row r="34" spans="1:13" ht="15" customHeight="1" x14ac:dyDescent="0.2">
      <c r="A34" s="47" t="s">
        <v>4</v>
      </c>
      <c r="B34" s="1" t="s">
        <v>2</v>
      </c>
      <c r="C34" s="19">
        <v>942.5</v>
      </c>
      <c r="D34" s="19">
        <v>976</v>
      </c>
      <c r="E34" s="19">
        <v>986.9</v>
      </c>
      <c r="F34" s="19">
        <v>985.9</v>
      </c>
      <c r="G34" s="19">
        <v>1006.5</v>
      </c>
      <c r="H34" s="19">
        <v>1027.9000000000001</v>
      </c>
      <c r="I34" s="19">
        <v>1024.5999999999999</v>
      </c>
      <c r="J34" s="19">
        <v>1066.2</v>
      </c>
      <c r="K34" s="19">
        <v>1094.2</v>
      </c>
      <c r="L34" s="19">
        <v>1108.3</v>
      </c>
      <c r="M34" s="19">
        <v>1127.5999999999999</v>
      </c>
    </row>
    <row r="35" spans="1:13" ht="15" customHeight="1" x14ac:dyDescent="0.2">
      <c r="A35" s="47"/>
      <c r="B35" s="8" t="s">
        <v>16</v>
      </c>
      <c r="C35" s="20">
        <v>10.1</v>
      </c>
      <c r="D35" s="20">
        <v>14</v>
      </c>
      <c r="E35" s="20">
        <v>12.8</v>
      </c>
      <c r="F35" s="20">
        <v>10.3</v>
      </c>
      <c r="G35" s="20">
        <v>12.1</v>
      </c>
      <c r="H35" s="20">
        <v>11.8</v>
      </c>
      <c r="I35" s="20">
        <v>8.1999999999999993</v>
      </c>
      <c r="J35" s="20">
        <v>11</v>
      </c>
      <c r="K35" s="20">
        <v>9.8000000000000007</v>
      </c>
      <c r="L35" s="20">
        <v>13.4</v>
      </c>
      <c r="M35" s="20">
        <v>8.6</v>
      </c>
    </row>
    <row r="36" spans="1:13" ht="15" customHeight="1" x14ac:dyDescent="0.2">
      <c r="A36" s="47"/>
      <c r="B36" s="8" t="s">
        <v>17</v>
      </c>
      <c r="C36" s="20">
        <v>67.400000000000006</v>
      </c>
      <c r="D36" s="20">
        <v>72.7</v>
      </c>
      <c r="E36" s="20">
        <v>68.400000000000006</v>
      </c>
      <c r="F36" s="20">
        <v>61.7</v>
      </c>
      <c r="G36" s="20">
        <v>65</v>
      </c>
      <c r="H36" s="20">
        <v>62.5</v>
      </c>
      <c r="I36" s="20">
        <v>55.5</v>
      </c>
      <c r="J36" s="20">
        <v>60.8</v>
      </c>
      <c r="K36" s="20">
        <v>47.8</v>
      </c>
      <c r="L36" s="20">
        <v>51.7</v>
      </c>
      <c r="M36" s="20">
        <v>47.3</v>
      </c>
    </row>
    <row r="37" spans="1:13" ht="15" customHeight="1" x14ac:dyDescent="0.2">
      <c r="A37" s="47"/>
      <c r="B37" s="8" t="s">
        <v>18</v>
      </c>
      <c r="C37" s="20">
        <v>103.1</v>
      </c>
      <c r="D37" s="20">
        <v>106.1</v>
      </c>
      <c r="E37" s="20">
        <v>116.5</v>
      </c>
      <c r="F37" s="20">
        <v>109.9</v>
      </c>
      <c r="G37" s="20">
        <v>113</v>
      </c>
      <c r="H37" s="20">
        <v>111.1</v>
      </c>
      <c r="I37" s="20">
        <v>119.8</v>
      </c>
      <c r="J37" s="20">
        <v>114.6</v>
      </c>
      <c r="K37" s="20">
        <v>97.5</v>
      </c>
      <c r="L37" s="20">
        <v>107.9</v>
      </c>
      <c r="M37" s="20">
        <v>104.5</v>
      </c>
    </row>
    <row r="38" spans="1:13" ht="15" customHeight="1" x14ac:dyDescent="0.2">
      <c r="A38" s="47"/>
      <c r="B38" s="8" t="s">
        <v>19</v>
      </c>
      <c r="C38" s="21">
        <v>119</v>
      </c>
      <c r="D38" s="21">
        <v>116.3</v>
      </c>
      <c r="E38" s="21">
        <v>117.7</v>
      </c>
      <c r="F38" s="21">
        <v>119.2</v>
      </c>
      <c r="G38" s="21">
        <v>114.8</v>
      </c>
      <c r="H38" s="21">
        <v>123</v>
      </c>
      <c r="I38" s="21">
        <v>125.8</v>
      </c>
      <c r="J38" s="21">
        <v>148.30000000000001</v>
      </c>
      <c r="K38" s="21">
        <v>136</v>
      </c>
      <c r="L38" s="21">
        <v>140.4</v>
      </c>
      <c r="M38" s="21">
        <v>137.30000000000001</v>
      </c>
    </row>
    <row r="39" spans="1:13" ht="15" customHeight="1" x14ac:dyDescent="0.2">
      <c r="A39" s="47"/>
      <c r="B39" s="8" t="s">
        <v>20</v>
      </c>
      <c r="C39" s="21">
        <v>116.7</v>
      </c>
      <c r="D39" s="21">
        <v>127.1</v>
      </c>
      <c r="E39" s="21">
        <v>118.8</v>
      </c>
      <c r="F39" s="21">
        <v>129.30000000000001</v>
      </c>
      <c r="G39" s="21">
        <v>128.6</v>
      </c>
      <c r="H39" s="21">
        <v>128.5</v>
      </c>
      <c r="I39" s="21">
        <v>129.19999999999999</v>
      </c>
      <c r="J39" s="21">
        <v>132.5</v>
      </c>
      <c r="K39" s="21">
        <v>135.5</v>
      </c>
      <c r="L39" s="21">
        <v>134.9</v>
      </c>
      <c r="M39" s="21">
        <v>142.30000000000001</v>
      </c>
    </row>
    <row r="40" spans="1:13" ht="15" customHeight="1" x14ac:dyDescent="0.2">
      <c r="A40" s="47"/>
      <c r="B40" s="8" t="s">
        <v>21</v>
      </c>
      <c r="C40" s="21">
        <v>119.6</v>
      </c>
      <c r="D40" s="21">
        <v>124.9</v>
      </c>
      <c r="E40" s="21">
        <v>124.4</v>
      </c>
      <c r="F40" s="21">
        <v>125.2</v>
      </c>
      <c r="G40" s="21">
        <v>127.3</v>
      </c>
      <c r="H40" s="21">
        <v>127.4</v>
      </c>
      <c r="I40" s="21">
        <v>122.3</v>
      </c>
      <c r="J40" s="21">
        <v>129.80000000000001</v>
      </c>
      <c r="K40" s="21">
        <v>146.30000000000001</v>
      </c>
      <c r="L40" s="21">
        <v>136.69999999999999</v>
      </c>
      <c r="M40" s="21">
        <v>142</v>
      </c>
    </row>
    <row r="41" spans="1:13" ht="15" customHeight="1" x14ac:dyDescent="0.2">
      <c r="A41" s="47"/>
      <c r="B41" s="8" t="s">
        <v>22</v>
      </c>
      <c r="C41" s="21">
        <v>109.9</v>
      </c>
      <c r="D41" s="21">
        <v>113.6</v>
      </c>
      <c r="E41" s="21">
        <v>115.9</v>
      </c>
      <c r="F41" s="21">
        <v>122.2</v>
      </c>
      <c r="G41" s="21">
        <v>122.2</v>
      </c>
      <c r="H41" s="21">
        <v>128.6</v>
      </c>
      <c r="I41" s="21">
        <v>120.7</v>
      </c>
      <c r="J41" s="21">
        <v>117.1</v>
      </c>
      <c r="K41" s="21">
        <v>143</v>
      </c>
      <c r="L41" s="21">
        <v>128.4</v>
      </c>
      <c r="M41" s="21">
        <v>128</v>
      </c>
    </row>
    <row r="42" spans="1:13" ht="15" customHeight="1" x14ac:dyDescent="0.2">
      <c r="A42" s="47"/>
      <c r="B42" s="8" t="s">
        <v>23</v>
      </c>
      <c r="C42" s="21">
        <v>111.6</v>
      </c>
      <c r="D42" s="21">
        <v>109.6</v>
      </c>
      <c r="E42" s="21">
        <v>110.9</v>
      </c>
      <c r="F42" s="21">
        <v>105.1</v>
      </c>
      <c r="G42" s="21">
        <v>110.7</v>
      </c>
      <c r="H42" s="21">
        <v>109.6</v>
      </c>
      <c r="I42" s="21">
        <v>105.7</v>
      </c>
      <c r="J42" s="21">
        <v>99</v>
      </c>
      <c r="K42" s="21">
        <v>113.9</v>
      </c>
      <c r="L42" s="21">
        <v>123.1</v>
      </c>
      <c r="M42" s="21">
        <v>125.3</v>
      </c>
    </row>
    <row r="43" spans="1:13" ht="15" customHeight="1" x14ac:dyDescent="0.2">
      <c r="A43" s="47"/>
      <c r="B43" s="8" t="s">
        <v>24</v>
      </c>
      <c r="C43" s="21">
        <v>89.6</v>
      </c>
      <c r="D43" s="21">
        <v>89.9</v>
      </c>
      <c r="E43" s="21">
        <v>92</v>
      </c>
      <c r="F43" s="21">
        <v>85</v>
      </c>
      <c r="G43" s="21">
        <v>89.1</v>
      </c>
      <c r="H43" s="21">
        <v>98.9</v>
      </c>
      <c r="I43" s="21">
        <v>96.2</v>
      </c>
      <c r="J43" s="21">
        <v>93.6</v>
      </c>
      <c r="K43" s="21">
        <v>99.5</v>
      </c>
      <c r="L43" s="21">
        <v>104.1</v>
      </c>
      <c r="M43" s="21">
        <v>99.6</v>
      </c>
    </row>
    <row r="44" spans="1:13" ht="15" customHeight="1" x14ac:dyDescent="0.2">
      <c r="A44" s="47"/>
      <c r="B44" s="8" t="s">
        <v>25</v>
      </c>
      <c r="C44" s="21">
        <v>54.2</v>
      </c>
      <c r="D44" s="21">
        <v>57.9</v>
      </c>
      <c r="E44" s="21">
        <v>61.8</v>
      </c>
      <c r="F44" s="21">
        <v>64.8</v>
      </c>
      <c r="G44" s="21">
        <v>68.2</v>
      </c>
      <c r="H44" s="21">
        <v>64.8</v>
      </c>
      <c r="I44" s="21">
        <v>72.400000000000006</v>
      </c>
      <c r="J44" s="21">
        <v>81.400000000000006</v>
      </c>
      <c r="K44" s="21">
        <v>81.599999999999994</v>
      </c>
      <c r="L44" s="21">
        <v>81.5</v>
      </c>
      <c r="M44" s="21">
        <v>88.2</v>
      </c>
    </row>
    <row r="45" spans="1:13" ht="15" customHeight="1" x14ac:dyDescent="0.2">
      <c r="A45" s="47"/>
      <c r="B45" s="8" t="s">
        <v>26</v>
      </c>
      <c r="C45" s="21">
        <v>27.1</v>
      </c>
      <c r="D45" s="21">
        <v>29.3</v>
      </c>
      <c r="E45" s="21">
        <v>31.8</v>
      </c>
      <c r="F45" s="21">
        <v>35.4</v>
      </c>
      <c r="G45" s="21">
        <v>34.299999999999997</v>
      </c>
      <c r="H45" s="21">
        <v>39.5</v>
      </c>
      <c r="I45" s="21">
        <v>41.2</v>
      </c>
      <c r="J45" s="21">
        <v>48.7</v>
      </c>
      <c r="K45" s="21">
        <v>48.6</v>
      </c>
      <c r="L45" s="21">
        <v>50</v>
      </c>
      <c r="M45" s="21">
        <v>56.6</v>
      </c>
    </row>
    <row r="46" spans="1:13" ht="15" customHeight="1" x14ac:dyDescent="0.2">
      <c r="A46" s="47"/>
      <c r="B46" s="8" t="s">
        <v>27</v>
      </c>
      <c r="C46" s="21">
        <v>14.1</v>
      </c>
      <c r="D46" s="21">
        <v>14.6</v>
      </c>
      <c r="E46" s="21">
        <v>16</v>
      </c>
      <c r="F46" s="21">
        <v>17.8</v>
      </c>
      <c r="G46" s="21">
        <v>21.2</v>
      </c>
      <c r="H46" s="21">
        <v>22.2</v>
      </c>
      <c r="I46" s="21">
        <v>27.6</v>
      </c>
      <c r="J46" s="21">
        <v>29.3</v>
      </c>
      <c r="K46" s="21">
        <v>34.700000000000003</v>
      </c>
      <c r="L46" s="21">
        <v>36.4</v>
      </c>
      <c r="M46" s="21">
        <v>47.8</v>
      </c>
    </row>
    <row r="47" spans="1:13" s="13" customFormat="1" ht="15" customHeight="1" x14ac:dyDescent="0.2"/>
    <row r="48" spans="1:13" s="13" customFormat="1" ht="15" customHeight="1" x14ac:dyDescent="0.2">
      <c r="A48" s="44" t="s">
        <v>14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="13" customFormat="1" ht="15" customHeight="1" x14ac:dyDescent="0.2"/>
  </sheetData>
  <mergeCells count="9">
    <mergeCell ref="A2:M2"/>
    <mergeCell ref="A3:M3"/>
    <mergeCell ref="A5:M5"/>
    <mergeCell ref="A6:M6"/>
    <mergeCell ref="A48:M48"/>
    <mergeCell ref="A7:B7"/>
    <mergeCell ref="A8:A20"/>
    <mergeCell ref="A21:A33"/>
    <mergeCell ref="A34:A46"/>
  </mergeCells>
  <hyperlinks>
    <hyperlink ref="A1" location="Contents!A1" display="Contents" xr:uid="{CD921469-4D48-4EE4-A535-1CC8B4001578}"/>
  </hyperlinks>
  <printOptions horizontalCentered="1"/>
  <pageMargins left="0.02" right="0.02" top="0.01" bottom="0.01" header="0" footer="0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"/>
  <sheetViews>
    <sheetView zoomScaleNormal="100" workbookViewId="0">
      <pane xSplit="2" ySplit="7" topLeftCell="C8" activePane="bottomRight" state="frozen"/>
      <selection pane="topRight"/>
      <selection pane="bottomLeft"/>
      <selection pane="bottomRight" activeCell="A2" sqref="A2:M2"/>
    </sheetView>
  </sheetViews>
  <sheetFormatPr defaultColWidth="11.42578125" defaultRowHeight="12.95" customHeight="1" x14ac:dyDescent="0.2"/>
  <cols>
    <col min="1" max="1" width="8.7109375" bestFit="1" customWidth="1"/>
    <col min="2" max="2" width="37.28515625" customWidth="1"/>
    <col min="3" max="13" width="12.7109375" bestFit="1" customWidth="1"/>
  </cols>
  <sheetData>
    <row r="1" spans="1:13" s="13" customFormat="1" ht="15" customHeight="1" x14ac:dyDescent="0.2">
      <c r="A1" s="12" t="s">
        <v>35</v>
      </c>
    </row>
    <row r="2" spans="1:13" s="13" customFormat="1" ht="15" customHeight="1" x14ac:dyDescent="0.2">
      <c r="A2" s="41" t="s">
        <v>69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13" customFormat="1" ht="15" customHeight="1" x14ac:dyDescent="0.2">
      <c r="A3" s="41" t="s">
        <v>78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s="13" customFormat="1" ht="15" customHeight="1" x14ac:dyDescent="0.2">
      <c r="A4" s="42" t="s">
        <v>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s="13" customFormat="1" ht="15" customHeight="1" x14ac:dyDescent="0.2">
      <c r="A5" s="15"/>
    </row>
    <row r="6" spans="1:13" s="13" customFormat="1" ht="15" customHeight="1" x14ac:dyDescent="0.2">
      <c r="A6" s="45" t="s">
        <v>15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ht="15" customHeight="1" x14ac:dyDescent="0.2">
      <c r="A7" s="46" t="s">
        <v>1</v>
      </c>
      <c r="B7" s="46"/>
      <c r="C7" s="7">
        <v>2014</v>
      </c>
      <c r="D7" s="7">
        <v>2015</v>
      </c>
      <c r="E7" s="7">
        <v>2016</v>
      </c>
      <c r="F7" s="7">
        <v>2017</v>
      </c>
      <c r="G7" s="7">
        <v>2018</v>
      </c>
      <c r="H7" s="7">
        <v>2019</v>
      </c>
      <c r="I7" s="7">
        <v>2020</v>
      </c>
      <c r="J7" s="7">
        <v>2021</v>
      </c>
      <c r="K7" s="7">
        <v>2022</v>
      </c>
      <c r="L7" s="7">
        <v>2023</v>
      </c>
      <c r="M7" s="7">
        <v>2024</v>
      </c>
    </row>
    <row r="8" spans="1:13" ht="15" customHeight="1" x14ac:dyDescent="0.2">
      <c r="A8" s="47" t="s">
        <v>2</v>
      </c>
      <c r="B8" s="1" t="s">
        <v>2</v>
      </c>
      <c r="C8" s="19">
        <v>2103.5</v>
      </c>
      <c r="D8" s="19">
        <v>2147.8000000000002</v>
      </c>
      <c r="E8" s="19">
        <v>2165.3000000000002</v>
      </c>
      <c r="F8" s="19">
        <v>2175.3000000000002</v>
      </c>
      <c r="G8" s="19">
        <v>2203.6999999999998</v>
      </c>
      <c r="H8" s="19">
        <v>2230.4</v>
      </c>
      <c r="I8" s="19">
        <v>2222.6</v>
      </c>
      <c r="J8" s="19">
        <v>2286.5</v>
      </c>
      <c r="K8" s="19">
        <v>2350.4</v>
      </c>
      <c r="L8" s="19">
        <v>2352.3000000000002</v>
      </c>
      <c r="M8" s="19">
        <v>2365.6</v>
      </c>
    </row>
    <row r="9" spans="1:13" ht="15" customHeight="1" x14ac:dyDescent="0.2">
      <c r="A9" s="47"/>
      <c r="B9" s="8" t="s">
        <v>28</v>
      </c>
      <c r="C9" s="20">
        <v>404.9</v>
      </c>
      <c r="D9" s="20">
        <v>393.1</v>
      </c>
      <c r="E9" s="20">
        <v>396.5</v>
      </c>
      <c r="F9" s="20">
        <v>384.8</v>
      </c>
      <c r="G9" s="20">
        <v>352.6</v>
      </c>
      <c r="H9" s="20">
        <v>338.5</v>
      </c>
      <c r="I9" s="20">
        <v>316.60000000000002</v>
      </c>
      <c r="J9" s="20">
        <v>298.2</v>
      </c>
      <c r="K9" s="20">
        <v>299.7</v>
      </c>
      <c r="L9" s="20">
        <v>288.8</v>
      </c>
      <c r="M9" s="20">
        <v>271.7</v>
      </c>
    </row>
    <row r="10" spans="1:13" ht="15" customHeight="1" x14ac:dyDescent="0.2">
      <c r="A10" s="47"/>
      <c r="B10" s="8" t="s">
        <v>29</v>
      </c>
      <c r="C10" s="20">
        <v>375.4</v>
      </c>
      <c r="D10" s="20">
        <v>390.6</v>
      </c>
      <c r="E10" s="20">
        <v>370.5</v>
      </c>
      <c r="F10" s="20">
        <v>357.9</v>
      </c>
      <c r="G10" s="20">
        <v>362</v>
      </c>
      <c r="H10" s="20">
        <v>357.4</v>
      </c>
      <c r="I10" s="20">
        <v>341.3</v>
      </c>
      <c r="J10" s="20">
        <v>325.10000000000002</v>
      </c>
      <c r="K10" s="20">
        <v>326.10000000000002</v>
      </c>
      <c r="L10" s="20">
        <v>318.2</v>
      </c>
      <c r="M10" s="20">
        <v>314.10000000000002</v>
      </c>
    </row>
    <row r="11" spans="1:13" ht="15" customHeight="1" x14ac:dyDescent="0.2">
      <c r="A11" s="47"/>
      <c r="B11" s="9" t="s">
        <v>58</v>
      </c>
      <c r="C11" s="20">
        <v>240.5</v>
      </c>
      <c r="D11" s="20">
        <v>256.39999999999998</v>
      </c>
      <c r="E11" s="20">
        <v>250</v>
      </c>
      <c r="F11" s="20">
        <v>244</v>
      </c>
      <c r="G11" s="20">
        <v>251.7</v>
      </c>
      <c r="H11" s="20">
        <v>249.7</v>
      </c>
      <c r="I11" s="20">
        <v>251</v>
      </c>
      <c r="J11" s="20">
        <v>255.6</v>
      </c>
      <c r="K11" s="20">
        <v>265.8</v>
      </c>
      <c r="L11" s="20">
        <v>267.7</v>
      </c>
      <c r="M11" s="20">
        <v>269.89999999999998</v>
      </c>
    </row>
    <row r="12" spans="1:13" ht="15" customHeight="1" x14ac:dyDescent="0.2">
      <c r="A12" s="47"/>
      <c r="B12" s="9" t="s">
        <v>59</v>
      </c>
      <c r="C12" s="20">
        <v>410.9</v>
      </c>
      <c r="D12" s="20">
        <v>413.6</v>
      </c>
      <c r="E12" s="20">
        <v>420.6</v>
      </c>
      <c r="F12" s="20">
        <v>412.1</v>
      </c>
      <c r="G12" s="20">
        <v>428.2</v>
      </c>
      <c r="H12" s="20">
        <v>445.9</v>
      </c>
      <c r="I12" s="20">
        <v>434.6</v>
      </c>
      <c r="J12" s="20">
        <v>462.7</v>
      </c>
      <c r="K12" s="20">
        <v>476.9</v>
      </c>
      <c r="L12" s="20">
        <v>477.8</v>
      </c>
      <c r="M12" s="20">
        <v>482.2</v>
      </c>
    </row>
    <row r="13" spans="1:13" ht="15" customHeight="1" x14ac:dyDescent="0.2">
      <c r="A13" s="47"/>
      <c r="B13" s="8" t="s">
        <v>30</v>
      </c>
      <c r="C13" s="20">
        <v>671.8</v>
      </c>
      <c r="D13" s="20">
        <v>694.1</v>
      </c>
      <c r="E13" s="20">
        <v>727.8</v>
      </c>
      <c r="F13" s="20">
        <v>776.4</v>
      </c>
      <c r="G13" s="20">
        <v>809.1</v>
      </c>
      <c r="H13" s="20">
        <v>838.9</v>
      </c>
      <c r="I13" s="20">
        <v>879.1</v>
      </c>
      <c r="J13" s="20">
        <v>945</v>
      </c>
      <c r="K13" s="20">
        <v>981.9</v>
      </c>
      <c r="L13" s="20">
        <v>999.8</v>
      </c>
      <c r="M13" s="20">
        <v>1027.5999999999999</v>
      </c>
    </row>
    <row r="14" spans="1:13" ht="15" customHeight="1" x14ac:dyDescent="0.2">
      <c r="A14" s="47" t="s">
        <v>3</v>
      </c>
      <c r="B14" s="1" t="s">
        <v>2</v>
      </c>
      <c r="C14" s="19">
        <v>1161</v>
      </c>
      <c r="D14" s="19">
        <v>1171.8</v>
      </c>
      <c r="E14" s="19">
        <v>1178.4000000000001</v>
      </c>
      <c r="F14" s="19">
        <v>1189.4000000000001</v>
      </c>
      <c r="G14" s="19">
        <v>1197.2</v>
      </c>
      <c r="H14" s="19">
        <v>1202.5</v>
      </c>
      <c r="I14" s="19">
        <v>1198.0999999999999</v>
      </c>
      <c r="J14" s="19">
        <v>1220.3</v>
      </c>
      <c r="K14" s="19">
        <v>1256.2</v>
      </c>
      <c r="L14" s="19">
        <v>1244</v>
      </c>
      <c r="M14" s="19">
        <v>1238</v>
      </c>
    </row>
    <row r="15" spans="1:13" ht="15" customHeight="1" x14ac:dyDescent="0.2">
      <c r="A15" s="47"/>
      <c r="B15" s="8" t="s">
        <v>28</v>
      </c>
      <c r="C15" s="20">
        <v>236.3</v>
      </c>
      <c r="D15" s="20">
        <v>227</v>
      </c>
      <c r="E15" s="20">
        <v>223.6</v>
      </c>
      <c r="F15" s="20">
        <v>219.1</v>
      </c>
      <c r="G15" s="20">
        <v>198.2</v>
      </c>
      <c r="H15" s="20">
        <v>192.5</v>
      </c>
      <c r="I15" s="20">
        <v>182.2</v>
      </c>
      <c r="J15" s="20">
        <v>172.6</v>
      </c>
      <c r="K15" s="20">
        <v>167.9</v>
      </c>
      <c r="L15" s="20">
        <v>160</v>
      </c>
      <c r="M15" s="20">
        <v>150.19999999999999</v>
      </c>
    </row>
    <row r="16" spans="1:13" ht="15" customHeight="1" x14ac:dyDescent="0.2">
      <c r="A16" s="47"/>
      <c r="B16" s="8" t="s">
        <v>29</v>
      </c>
      <c r="C16" s="20">
        <v>190.1</v>
      </c>
      <c r="D16" s="20">
        <v>197.3</v>
      </c>
      <c r="E16" s="20">
        <v>189.8</v>
      </c>
      <c r="F16" s="20">
        <v>182.4</v>
      </c>
      <c r="G16" s="20">
        <v>185.1</v>
      </c>
      <c r="H16" s="20">
        <v>180.8</v>
      </c>
      <c r="I16" s="20">
        <v>171.1</v>
      </c>
      <c r="J16" s="20">
        <v>161.6</v>
      </c>
      <c r="K16" s="20">
        <v>173.7</v>
      </c>
      <c r="L16" s="20">
        <v>170.1</v>
      </c>
      <c r="M16" s="20">
        <v>163.4</v>
      </c>
    </row>
    <row r="17" spans="1:13" ht="15" customHeight="1" x14ac:dyDescent="0.2">
      <c r="A17" s="47"/>
      <c r="B17" s="9" t="s">
        <v>58</v>
      </c>
      <c r="C17" s="20">
        <v>148.19999999999999</v>
      </c>
      <c r="D17" s="20">
        <v>156.9</v>
      </c>
      <c r="E17" s="20">
        <v>156.6</v>
      </c>
      <c r="F17" s="20">
        <v>152.9</v>
      </c>
      <c r="G17" s="20">
        <v>156.9</v>
      </c>
      <c r="H17" s="20">
        <v>153.5</v>
      </c>
      <c r="I17" s="20">
        <v>156.69999999999999</v>
      </c>
      <c r="J17" s="20">
        <v>153.4</v>
      </c>
      <c r="K17" s="20">
        <v>156.80000000000001</v>
      </c>
      <c r="L17" s="20">
        <v>157.5</v>
      </c>
      <c r="M17" s="20">
        <v>156.19999999999999</v>
      </c>
    </row>
    <row r="18" spans="1:13" ht="15" customHeight="1" x14ac:dyDescent="0.2">
      <c r="A18" s="47"/>
      <c r="B18" s="9" t="s">
        <v>59</v>
      </c>
      <c r="C18" s="21">
        <v>223.2</v>
      </c>
      <c r="D18" s="21">
        <v>222</v>
      </c>
      <c r="E18" s="21">
        <v>230</v>
      </c>
      <c r="F18" s="21">
        <v>223.1</v>
      </c>
      <c r="G18" s="21">
        <v>230.5</v>
      </c>
      <c r="H18" s="21">
        <v>242.6</v>
      </c>
      <c r="I18" s="21">
        <v>236.8</v>
      </c>
      <c r="J18" s="21">
        <v>248.6</v>
      </c>
      <c r="K18" s="21">
        <v>251</v>
      </c>
      <c r="L18" s="21">
        <v>251.9</v>
      </c>
      <c r="M18" s="21">
        <v>253.7</v>
      </c>
    </row>
    <row r="19" spans="1:13" ht="15" customHeight="1" x14ac:dyDescent="0.2">
      <c r="A19" s="47"/>
      <c r="B19" s="8" t="s">
        <v>30</v>
      </c>
      <c r="C19" s="21">
        <v>363.3</v>
      </c>
      <c r="D19" s="21">
        <v>368.6</v>
      </c>
      <c r="E19" s="21">
        <v>378.4</v>
      </c>
      <c r="F19" s="21">
        <v>412</v>
      </c>
      <c r="G19" s="21">
        <v>426.6</v>
      </c>
      <c r="H19" s="21">
        <v>433.1</v>
      </c>
      <c r="I19" s="21">
        <v>451.2</v>
      </c>
      <c r="J19" s="21">
        <v>484.1</v>
      </c>
      <c r="K19" s="21">
        <v>506.9</v>
      </c>
      <c r="L19" s="21">
        <v>504.5</v>
      </c>
      <c r="M19" s="21">
        <v>514.5</v>
      </c>
    </row>
    <row r="20" spans="1:13" ht="15" customHeight="1" x14ac:dyDescent="0.2">
      <c r="A20" s="47" t="s">
        <v>4</v>
      </c>
      <c r="B20" s="1" t="s">
        <v>2</v>
      </c>
      <c r="C20" s="22">
        <v>942.5</v>
      </c>
      <c r="D20" s="22">
        <v>976</v>
      </c>
      <c r="E20" s="22">
        <v>986.9</v>
      </c>
      <c r="F20" s="22">
        <v>985.9</v>
      </c>
      <c r="G20" s="22">
        <v>1006.5</v>
      </c>
      <c r="H20" s="19">
        <v>1027.9000000000001</v>
      </c>
      <c r="I20" s="19">
        <v>1024.5999999999999</v>
      </c>
      <c r="J20" s="19">
        <v>1066.2</v>
      </c>
      <c r="K20" s="19">
        <v>1094.2</v>
      </c>
      <c r="L20" s="19">
        <v>1108.3</v>
      </c>
      <c r="M20" s="19">
        <v>1127.5999999999999</v>
      </c>
    </row>
    <row r="21" spans="1:13" ht="15" customHeight="1" x14ac:dyDescent="0.2">
      <c r="A21" s="47"/>
      <c r="B21" s="8" t="s">
        <v>28</v>
      </c>
      <c r="C21" s="21">
        <v>168.6</v>
      </c>
      <c r="D21" s="21">
        <v>166.1</v>
      </c>
      <c r="E21" s="21">
        <v>172.9</v>
      </c>
      <c r="F21" s="21">
        <v>165.7</v>
      </c>
      <c r="G21" s="21">
        <v>154.4</v>
      </c>
      <c r="H21" s="21">
        <v>146</v>
      </c>
      <c r="I21" s="21">
        <v>134.4</v>
      </c>
      <c r="J21" s="21">
        <v>125.6</v>
      </c>
      <c r="K21" s="21">
        <v>131.80000000000001</v>
      </c>
      <c r="L21" s="21">
        <v>128.9</v>
      </c>
      <c r="M21" s="21">
        <v>121.5</v>
      </c>
    </row>
    <row r="22" spans="1:13" ht="15" customHeight="1" x14ac:dyDescent="0.2">
      <c r="A22" s="47"/>
      <c r="B22" s="8" t="s">
        <v>29</v>
      </c>
      <c r="C22" s="21">
        <v>185.4</v>
      </c>
      <c r="D22" s="21">
        <v>193.3</v>
      </c>
      <c r="E22" s="21">
        <v>180.7</v>
      </c>
      <c r="F22" s="21">
        <v>175.5</v>
      </c>
      <c r="G22" s="21">
        <v>176.9</v>
      </c>
      <c r="H22" s="21">
        <v>176.6</v>
      </c>
      <c r="I22" s="21">
        <v>170.2</v>
      </c>
      <c r="J22" s="21">
        <v>163.5</v>
      </c>
      <c r="K22" s="21">
        <v>152.4</v>
      </c>
      <c r="L22" s="21">
        <v>148.1</v>
      </c>
      <c r="M22" s="21">
        <v>150.69999999999999</v>
      </c>
    </row>
    <row r="23" spans="1:13" ht="15" customHeight="1" x14ac:dyDescent="0.2">
      <c r="A23" s="47"/>
      <c r="B23" s="9" t="s">
        <v>58</v>
      </c>
      <c r="C23" s="21">
        <v>92.3</v>
      </c>
      <c r="D23" s="21">
        <v>99.5</v>
      </c>
      <c r="E23" s="21">
        <v>93.4</v>
      </c>
      <c r="F23" s="21">
        <v>91.2</v>
      </c>
      <c r="G23" s="21">
        <v>94.8</v>
      </c>
      <c r="H23" s="21">
        <v>96.2</v>
      </c>
      <c r="I23" s="21">
        <v>94.2</v>
      </c>
      <c r="J23" s="21">
        <v>102.1</v>
      </c>
      <c r="K23" s="21">
        <v>109</v>
      </c>
      <c r="L23" s="21">
        <v>110.2</v>
      </c>
      <c r="M23" s="21">
        <v>113.8</v>
      </c>
    </row>
    <row r="24" spans="1:13" ht="15" customHeight="1" x14ac:dyDescent="0.2">
      <c r="A24" s="47"/>
      <c r="B24" s="9" t="s">
        <v>59</v>
      </c>
      <c r="C24" s="21">
        <v>187.7</v>
      </c>
      <c r="D24" s="21">
        <v>191.6</v>
      </c>
      <c r="E24" s="21">
        <v>190.5</v>
      </c>
      <c r="F24" s="21">
        <v>189</v>
      </c>
      <c r="G24" s="21">
        <v>197.7</v>
      </c>
      <c r="H24" s="21">
        <v>203.4</v>
      </c>
      <c r="I24" s="21">
        <v>197.8</v>
      </c>
      <c r="J24" s="21">
        <v>214.1</v>
      </c>
      <c r="K24" s="21">
        <v>225.9</v>
      </c>
      <c r="L24" s="21">
        <v>225.9</v>
      </c>
      <c r="M24" s="21">
        <v>228.5</v>
      </c>
    </row>
    <row r="25" spans="1:13" ht="15" customHeight="1" x14ac:dyDescent="0.2">
      <c r="A25" s="47"/>
      <c r="B25" s="8" t="s">
        <v>30</v>
      </c>
      <c r="C25" s="21">
        <v>308.5</v>
      </c>
      <c r="D25" s="21">
        <v>325.5</v>
      </c>
      <c r="E25" s="21">
        <v>349.4</v>
      </c>
      <c r="F25" s="21">
        <v>364.4</v>
      </c>
      <c r="G25" s="21">
        <v>382.6</v>
      </c>
      <c r="H25" s="21">
        <v>405.8</v>
      </c>
      <c r="I25" s="21">
        <v>427.9</v>
      </c>
      <c r="J25" s="21">
        <v>460.8</v>
      </c>
      <c r="K25" s="21">
        <v>475.1</v>
      </c>
      <c r="L25" s="21">
        <v>495.2</v>
      </c>
      <c r="M25" s="21">
        <v>513.1</v>
      </c>
    </row>
    <row r="26" spans="1:13" s="13" customFormat="1" ht="15" customHeight="1" x14ac:dyDescent="0.2"/>
    <row r="27" spans="1:13" s="13" customFormat="1" ht="15" customHeight="1" x14ac:dyDescent="0.2">
      <c r="A27" s="44" t="s">
        <v>14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3" s="13" customFormat="1" ht="15" customHeight="1" x14ac:dyDescent="0.2"/>
  </sheetData>
  <mergeCells count="9">
    <mergeCell ref="A2:M2"/>
    <mergeCell ref="A3:M3"/>
    <mergeCell ref="A4:M4"/>
    <mergeCell ref="A6:M6"/>
    <mergeCell ref="A27:M27"/>
    <mergeCell ref="A7:B7"/>
    <mergeCell ref="A8:A13"/>
    <mergeCell ref="A14:A19"/>
    <mergeCell ref="A20:A25"/>
  </mergeCells>
  <hyperlinks>
    <hyperlink ref="A1" location="Contents!A1" display="Contents" xr:uid="{171BD5DB-9F34-4845-93CD-0033A5BE1AE3}"/>
  </hyperlinks>
  <printOptions horizontalCentered="1"/>
  <pageMargins left="0.02" right="0.02" top="0.01" bottom="0.01" header="0" footer="0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9"/>
  <sheetViews>
    <sheetView zoomScaleNormal="100" workbookViewId="0">
      <pane xSplit="2" ySplit="7" topLeftCell="C8" activePane="bottomRight" state="frozen"/>
      <selection pane="topRight"/>
      <selection pane="bottomLeft"/>
      <selection pane="bottomRight" activeCell="A2" sqref="A2:H2"/>
    </sheetView>
  </sheetViews>
  <sheetFormatPr defaultColWidth="11.42578125" defaultRowHeight="12.95" customHeight="1" x14ac:dyDescent="0.2"/>
  <cols>
    <col min="1" max="1" width="8.7109375" bestFit="1" customWidth="1"/>
    <col min="2" max="8" width="23.7109375" bestFit="1" customWidth="1"/>
  </cols>
  <sheetData>
    <row r="1" spans="1:8" s="13" customFormat="1" ht="15" customHeight="1" x14ac:dyDescent="0.2">
      <c r="A1" s="12" t="s">
        <v>35</v>
      </c>
    </row>
    <row r="2" spans="1:8" s="13" customFormat="1" ht="15" customHeight="1" x14ac:dyDescent="0.2">
      <c r="A2" s="41" t="s">
        <v>70</v>
      </c>
      <c r="B2" s="39"/>
      <c r="C2" s="39"/>
      <c r="D2" s="39"/>
      <c r="E2" s="39"/>
      <c r="F2" s="39"/>
      <c r="G2" s="39"/>
      <c r="H2" s="39"/>
    </row>
    <row r="3" spans="1:8" s="13" customFormat="1" ht="15" customHeight="1" x14ac:dyDescent="0.2">
      <c r="A3" s="41" t="s">
        <v>79</v>
      </c>
      <c r="B3" s="39"/>
      <c r="C3" s="39"/>
      <c r="D3" s="39"/>
      <c r="E3" s="39"/>
      <c r="F3" s="39"/>
      <c r="G3" s="39"/>
      <c r="H3" s="39"/>
    </row>
    <row r="4" spans="1:8" s="13" customFormat="1" ht="15" customHeight="1" x14ac:dyDescent="0.2">
      <c r="A4" s="42" t="s">
        <v>0</v>
      </c>
      <c r="B4" s="39"/>
      <c r="C4" s="39"/>
      <c r="D4" s="39"/>
      <c r="E4" s="39"/>
      <c r="F4" s="39"/>
      <c r="G4" s="39"/>
      <c r="H4" s="39"/>
    </row>
    <row r="5" spans="1:8" s="13" customFormat="1" ht="15" customHeight="1" x14ac:dyDescent="0.2">
      <c r="A5" s="15"/>
    </row>
    <row r="6" spans="1:8" s="13" customFormat="1" ht="15" customHeight="1" x14ac:dyDescent="0.2">
      <c r="A6" s="45" t="s">
        <v>15</v>
      </c>
      <c r="B6" s="39"/>
      <c r="C6" s="39"/>
      <c r="D6" s="39"/>
      <c r="E6" s="39"/>
      <c r="F6" s="39"/>
      <c r="G6" s="39"/>
      <c r="H6" s="39"/>
    </row>
    <row r="7" spans="1:8" ht="30" customHeight="1" x14ac:dyDescent="0.2">
      <c r="A7" s="48" t="s">
        <v>1</v>
      </c>
      <c r="B7" s="48"/>
      <c r="C7" s="10" t="s">
        <v>2</v>
      </c>
      <c r="D7" s="10" t="s">
        <v>28</v>
      </c>
      <c r="E7" s="10" t="s">
        <v>29</v>
      </c>
      <c r="F7" s="11" t="s">
        <v>58</v>
      </c>
      <c r="G7" s="11" t="s">
        <v>59</v>
      </c>
      <c r="H7" s="10" t="s">
        <v>30</v>
      </c>
    </row>
    <row r="8" spans="1:8" ht="15" customHeight="1" x14ac:dyDescent="0.2">
      <c r="A8" s="47" t="s">
        <v>2</v>
      </c>
      <c r="B8" s="1" t="s">
        <v>2</v>
      </c>
      <c r="C8" s="33">
        <v>2365.6</v>
      </c>
      <c r="D8" s="33">
        <v>271.7</v>
      </c>
      <c r="E8" s="33">
        <v>314.10000000000002</v>
      </c>
      <c r="F8" s="33">
        <v>269.89999999999998</v>
      </c>
      <c r="G8" s="33">
        <v>482.2</v>
      </c>
      <c r="H8" s="33">
        <v>1027.5999999999999</v>
      </c>
    </row>
    <row r="9" spans="1:8" ht="15" customHeight="1" x14ac:dyDescent="0.2">
      <c r="A9" s="47"/>
      <c r="B9" s="8" t="s">
        <v>16</v>
      </c>
      <c r="C9" s="34">
        <v>25.1</v>
      </c>
      <c r="D9" s="34">
        <v>2</v>
      </c>
      <c r="E9" s="34">
        <v>10.3</v>
      </c>
      <c r="F9" s="34">
        <v>11.5</v>
      </c>
      <c r="G9" s="34">
        <v>1.3</v>
      </c>
      <c r="H9" s="34" t="s">
        <v>31</v>
      </c>
    </row>
    <row r="10" spans="1:8" ht="15" customHeight="1" x14ac:dyDescent="0.2">
      <c r="A10" s="47"/>
      <c r="B10" s="8" t="s">
        <v>17</v>
      </c>
      <c r="C10" s="34">
        <v>106.5</v>
      </c>
      <c r="D10" s="34">
        <v>1.4</v>
      </c>
      <c r="E10" s="34">
        <v>9.6999999999999993</v>
      </c>
      <c r="F10" s="34">
        <v>28.6</v>
      </c>
      <c r="G10" s="34">
        <v>48.1</v>
      </c>
      <c r="H10" s="34">
        <v>18.7</v>
      </c>
    </row>
    <row r="11" spans="1:8" ht="15" customHeight="1" x14ac:dyDescent="0.2">
      <c r="A11" s="47"/>
      <c r="B11" s="8" t="s">
        <v>18</v>
      </c>
      <c r="C11" s="34">
        <v>203.7</v>
      </c>
      <c r="D11" s="34">
        <v>2.2000000000000002</v>
      </c>
      <c r="E11" s="34">
        <v>9.9</v>
      </c>
      <c r="F11" s="34">
        <v>16.399999999999999</v>
      </c>
      <c r="G11" s="34">
        <v>54.1</v>
      </c>
      <c r="H11" s="34">
        <v>121.1</v>
      </c>
    </row>
    <row r="12" spans="1:8" ht="15" customHeight="1" x14ac:dyDescent="0.2">
      <c r="A12" s="47"/>
      <c r="B12" s="8" t="s">
        <v>19</v>
      </c>
      <c r="C12" s="34">
        <v>269.60000000000002</v>
      </c>
      <c r="D12" s="34">
        <v>4.4000000000000004</v>
      </c>
      <c r="E12" s="34">
        <v>16.2</v>
      </c>
      <c r="F12" s="34">
        <v>18.7</v>
      </c>
      <c r="G12" s="34">
        <v>58.1</v>
      </c>
      <c r="H12" s="34">
        <v>172.1</v>
      </c>
    </row>
    <row r="13" spans="1:8" ht="15" customHeight="1" x14ac:dyDescent="0.2">
      <c r="A13" s="47"/>
      <c r="B13" s="8" t="s">
        <v>20</v>
      </c>
      <c r="C13" s="34">
        <v>282.2</v>
      </c>
      <c r="D13" s="34">
        <v>6.8</v>
      </c>
      <c r="E13" s="34">
        <v>19.100000000000001</v>
      </c>
      <c r="F13" s="34">
        <v>18.8</v>
      </c>
      <c r="G13" s="34">
        <v>57.7</v>
      </c>
      <c r="H13" s="34">
        <v>179.8</v>
      </c>
    </row>
    <row r="14" spans="1:8" ht="15" customHeight="1" x14ac:dyDescent="0.2">
      <c r="A14" s="47"/>
      <c r="B14" s="8" t="s">
        <v>21</v>
      </c>
      <c r="C14" s="34">
        <v>285</v>
      </c>
      <c r="D14" s="34">
        <v>11</v>
      </c>
      <c r="E14" s="34">
        <v>23.1</v>
      </c>
      <c r="F14" s="34">
        <v>21.4</v>
      </c>
      <c r="G14" s="34">
        <v>62.5</v>
      </c>
      <c r="H14" s="34">
        <v>167</v>
      </c>
    </row>
    <row r="15" spans="1:8" ht="15" customHeight="1" x14ac:dyDescent="0.2">
      <c r="A15" s="47"/>
      <c r="B15" s="8" t="s">
        <v>22</v>
      </c>
      <c r="C15" s="34">
        <v>262.7</v>
      </c>
      <c r="D15" s="34">
        <v>15.6</v>
      </c>
      <c r="E15" s="34">
        <v>30.2</v>
      </c>
      <c r="F15" s="34">
        <v>19.7</v>
      </c>
      <c r="G15" s="34">
        <v>61.8</v>
      </c>
      <c r="H15" s="34">
        <v>135.4</v>
      </c>
    </row>
    <row r="16" spans="1:8" ht="15" customHeight="1" x14ac:dyDescent="0.2">
      <c r="A16" s="47"/>
      <c r="B16" s="8" t="s">
        <v>23</v>
      </c>
      <c r="C16" s="34">
        <v>260.7</v>
      </c>
      <c r="D16" s="34">
        <v>25</v>
      </c>
      <c r="E16" s="34">
        <v>42.1</v>
      </c>
      <c r="F16" s="34">
        <v>30.1</v>
      </c>
      <c r="G16" s="34">
        <v>53.1</v>
      </c>
      <c r="H16" s="34">
        <v>110.3</v>
      </c>
    </row>
    <row r="17" spans="1:8" ht="15" customHeight="1" x14ac:dyDescent="0.2">
      <c r="A17" s="47"/>
      <c r="B17" s="8" t="s">
        <v>24</v>
      </c>
      <c r="C17" s="34">
        <v>220.1</v>
      </c>
      <c r="D17" s="34">
        <v>41.8</v>
      </c>
      <c r="E17" s="34">
        <v>45.8</v>
      </c>
      <c r="F17" s="34">
        <v>31.1</v>
      </c>
      <c r="G17" s="34">
        <v>36.700000000000003</v>
      </c>
      <c r="H17" s="34">
        <v>64.599999999999994</v>
      </c>
    </row>
    <row r="18" spans="1:8" ht="15" customHeight="1" x14ac:dyDescent="0.2">
      <c r="A18" s="47"/>
      <c r="B18" s="8" t="s">
        <v>25</v>
      </c>
      <c r="C18" s="34">
        <v>202.7</v>
      </c>
      <c r="D18" s="34">
        <v>58.1</v>
      </c>
      <c r="E18" s="34">
        <v>51.3</v>
      </c>
      <c r="F18" s="34">
        <v>31.1</v>
      </c>
      <c r="G18" s="34">
        <v>25.3</v>
      </c>
      <c r="H18" s="34">
        <v>36.799999999999997</v>
      </c>
    </row>
    <row r="19" spans="1:8" ht="15" customHeight="1" x14ac:dyDescent="0.2">
      <c r="A19" s="47"/>
      <c r="B19" s="8" t="s">
        <v>26</v>
      </c>
      <c r="C19" s="34">
        <v>133.80000000000001</v>
      </c>
      <c r="D19" s="34">
        <v>48.4</v>
      </c>
      <c r="E19" s="34">
        <v>33.6</v>
      </c>
      <c r="F19" s="34">
        <v>24.4</v>
      </c>
      <c r="G19" s="34">
        <v>14.5</v>
      </c>
      <c r="H19" s="34">
        <v>12.9</v>
      </c>
    </row>
    <row r="20" spans="1:8" ht="15" customHeight="1" x14ac:dyDescent="0.2">
      <c r="A20" s="47"/>
      <c r="B20" s="8" t="s">
        <v>27</v>
      </c>
      <c r="C20" s="34">
        <v>113.7</v>
      </c>
      <c r="D20" s="34">
        <v>55</v>
      </c>
      <c r="E20" s="34">
        <v>22.8</v>
      </c>
      <c r="F20" s="34">
        <v>18.100000000000001</v>
      </c>
      <c r="G20" s="34">
        <v>8.9</v>
      </c>
      <c r="H20" s="34">
        <v>8.9</v>
      </c>
    </row>
    <row r="21" spans="1:8" ht="15" customHeight="1" x14ac:dyDescent="0.2">
      <c r="A21" s="47" t="s">
        <v>3</v>
      </c>
      <c r="B21" s="1" t="s">
        <v>2</v>
      </c>
      <c r="C21" s="33">
        <v>1238</v>
      </c>
      <c r="D21" s="33">
        <v>150.19999999999999</v>
      </c>
      <c r="E21" s="33">
        <v>163.4</v>
      </c>
      <c r="F21" s="33">
        <v>156.19999999999999</v>
      </c>
      <c r="G21" s="33">
        <v>253.7</v>
      </c>
      <c r="H21" s="33">
        <v>514.5</v>
      </c>
    </row>
    <row r="22" spans="1:8" ht="15" customHeight="1" x14ac:dyDescent="0.2">
      <c r="A22" s="47"/>
      <c r="B22" s="8" t="s">
        <v>16</v>
      </c>
      <c r="C22" s="34">
        <v>16.399999999999999</v>
      </c>
      <c r="D22" s="34">
        <v>1.1000000000000001</v>
      </c>
      <c r="E22" s="34">
        <v>5.8</v>
      </c>
      <c r="F22" s="34">
        <v>8.6999999999999993</v>
      </c>
      <c r="G22" s="34">
        <v>0.8</v>
      </c>
      <c r="H22" s="34" t="s">
        <v>31</v>
      </c>
    </row>
    <row r="23" spans="1:8" ht="15" customHeight="1" x14ac:dyDescent="0.2">
      <c r="A23" s="47"/>
      <c r="B23" s="8" t="s">
        <v>17</v>
      </c>
      <c r="C23" s="34">
        <v>59.1</v>
      </c>
      <c r="D23" s="34">
        <v>0.9</v>
      </c>
      <c r="E23" s="34">
        <v>6</v>
      </c>
      <c r="F23" s="34">
        <v>19.8</v>
      </c>
      <c r="G23" s="34">
        <v>29.9</v>
      </c>
      <c r="H23" s="34">
        <v>2.5</v>
      </c>
    </row>
    <row r="24" spans="1:8" ht="15" customHeight="1" x14ac:dyDescent="0.2">
      <c r="A24" s="47"/>
      <c r="B24" s="8" t="s">
        <v>18</v>
      </c>
      <c r="C24" s="34">
        <v>99.2</v>
      </c>
      <c r="D24" s="34">
        <v>1.4</v>
      </c>
      <c r="E24" s="34">
        <v>6.2</v>
      </c>
      <c r="F24" s="34">
        <v>11</v>
      </c>
      <c r="G24" s="34">
        <v>29.1</v>
      </c>
      <c r="H24" s="34">
        <v>51.5</v>
      </c>
    </row>
    <row r="25" spans="1:8" ht="15" customHeight="1" x14ac:dyDescent="0.2">
      <c r="A25" s="47"/>
      <c r="B25" s="8" t="s">
        <v>19</v>
      </c>
      <c r="C25" s="34">
        <v>132.30000000000001</v>
      </c>
      <c r="D25" s="34">
        <v>2.2999999999999998</v>
      </c>
      <c r="E25" s="34">
        <v>9.5</v>
      </c>
      <c r="F25" s="34">
        <v>12</v>
      </c>
      <c r="G25" s="34">
        <v>30.8</v>
      </c>
      <c r="H25" s="34">
        <v>77.7</v>
      </c>
    </row>
    <row r="26" spans="1:8" ht="15" customHeight="1" x14ac:dyDescent="0.2">
      <c r="A26" s="47"/>
      <c r="B26" s="8" t="s">
        <v>20</v>
      </c>
      <c r="C26" s="34">
        <v>139.9</v>
      </c>
      <c r="D26" s="34">
        <v>3.4</v>
      </c>
      <c r="E26" s="34">
        <v>9.1</v>
      </c>
      <c r="F26" s="34">
        <v>12.5</v>
      </c>
      <c r="G26" s="34">
        <v>29.5</v>
      </c>
      <c r="H26" s="34">
        <v>85.4</v>
      </c>
    </row>
    <row r="27" spans="1:8" ht="15" customHeight="1" x14ac:dyDescent="0.2">
      <c r="A27" s="47"/>
      <c r="B27" s="8" t="s">
        <v>21</v>
      </c>
      <c r="C27" s="34">
        <v>143</v>
      </c>
      <c r="D27" s="34">
        <v>4.7</v>
      </c>
      <c r="E27" s="34">
        <v>10.9</v>
      </c>
      <c r="F27" s="34">
        <v>12.7</v>
      </c>
      <c r="G27" s="34">
        <v>30.4</v>
      </c>
      <c r="H27" s="34">
        <v>84.3</v>
      </c>
    </row>
    <row r="28" spans="1:8" ht="15" customHeight="1" x14ac:dyDescent="0.2">
      <c r="A28" s="47"/>
      <c r="B28" s="8" t="s">
        <v>22</v>
      </c>
      <c r="C28" s="34">
        <v>134.6</v>
      </c>
      <c r="D28" s="34">
        <v>7.9</v>
      </c>
      <c r="E28" s="34">
        <v>14.2</v>
      </c>
      <c r="F28" s="34">
        <v>9.6</v>
      </c>
      <c r="G28" s="34">
        <v>29.6</v>
      </c>
      <c r="H28" s="34">
        <v>73.400000000000006</v>
      </c>
    </row>
    <row r="29" spans="1:8" ht="15" customHeight="1" x14ac:dyDescent="0.2">
      <c r="A29" s="47"/>
      <c r="B29" s="8" t="s">
        <v>23</v>
      </c>
      <c r="C29" s="34">
        <v>135.4</v>
      </c>
      <c r="D29" s="34">
        <v>11.7</v>
      </c>
      <c r="E29" s="34">
        <v>19.899999999999999</v>
      </c>
      <c r="F29" s="34">
        <v>14</v>
      </c>
      <c r="G29" s="34">
        <v>27.1</v>
      </c>
      <c r="H29" s="34">
        <v>62.7</v>
      </c>
    </row>
    <row r="30" spans="1:8" ht="15" customHeight="1" x14ac:dyDescent="0.2">
      <c r="A30" s="47"/>
      <c r="B30" s="8" t="s">
        <v>24</v>
      </c>
      <c r="C30" s="34">
        <v>120.5</v>
      </c>
      <c r="D30" s="34">
        <v>24.2</v>
      </c>
      <c r="E30" s="34">
        <v>22.9</v>
      </c>
      <c r="F30" s="34">
        <v>15.2</v>
      </c>
      <c r="G30" s="34">
        <v>19.100000000000001</v>
      </c>
      <c r="H30" s="34">
        <v>39.200000000000003</v>
      </c>
    </row>
    <row r="31" spans="1:8" ht="15" customHeight="1" x14ac:dyDescent="0.2">
      <c r="A31" s="47"/>
      <c r="B31" s="8" t="s">
        <v>25</v>
      </c>
      <c r="C31" s="34">
        <v>114.5</v>
      </c>
      <c r="D31" s="34">
        <v>33.799999999999997</v>
      </c>
      <c r="E31" s="34">
        <v>27.1</v>
      </c>
      <c r="F31" s="34">
        <v>17.399999999999999</v>
      </c>
      <c r="G31" s="34">
        <v>13.4</v>
      </c>
      <c r="H31" s="34">
        <v>22.8</v>
      </c>
    </row>
    <row r="32" spans="1:8" ht="15" customHeight="1" x14ac:dyDescent="0.2">
      <c r="A32" s="47"/>
      <c r="B32" s="8" t="s">
        <v>26</v>
      </c>
      <c r="C32" s="34">
        <v>77.2</v>
      </c>
      <c r="D32" s="34">
        <v>28.7</v>
      </c>
      <c r="E32" s="34">
        <v>18.899999999999999</v>
      </c>
      <c r="F32" s="34">
        <v>12.5</v>
      </c>
      <c r="G32" s="34">
        <v>8.5</v>
      </c>
      <c r="H32" s="34">
        <v>8.8000000000000007</v>
      </c>
    </row>
    <row r="33" spans="1:8" ht="15" customHeight="1" x14ac:dyDescent="0.2">
      <c r="A33" s="47"/>
      <c r="B33" s="8" t="s">
        <v>27</v>
      </c>
      <c r="C33" s="34">
        <v>65.900000000000006</v>
      </c>
      <c r="D33" s="34">
        <v>30.3</v>
      </c>
      <c r="E33" s="34">
        <v>12.9</v>
      </c>
      <c r="F33" s="34">
        <v>11</v>
      </c>
      <c r="G33" s="34">
        <v>5.5</v>
      </c>
      <c r="H33" s="34">
        <v>6.3</v>
      </c>
    </row>
    <row r="34" spans="1:8" ht="15" customHeight="1" x14ac:dyDescent="0.2">
      <c r="A34" s="47" t="s">
        <v>4</v>
      </c>
      <c r="B34" s="1" t="s">
        <v>2</v>
      </c>
      <c r="C34" s="33">
        <v>1127.5999999999999</v>
      </c>
      <c r="D34" s="33">
        <v>121.5</v>
      </c>
      <c r="E34" s="33">
        <v>150.69999999999999</v>
      </c>
      <c r="F34" s="33">
        <v>113.8</v>
      </c>
      <c r="G34" s="33">
        <v>228.5</v>
      </c>
      <c r="H34" s="33">
        <v>513.1</v>
      </c>
    </row>
    <row r="35" spans="1:8" ht="15" customHeight="1" x14ac:dyDescent="0.2">
      <c r="A35" s="47"/>
      <c r="B35" s="8" t="s">
        <v>16</v>
      </c>
      <c r="C35" s="34">
        <v>8.6</v>
      </c>
      <c r="D35" s="34">
        <v>0.9</v>
      </c>
      <c r="E35" s="34">
        <v>4.5</v>
      </c>
      <c r="F35" s="34">
        <v>2.8</v>
      </c>
      <c r="G35" s="34">
        <v>0.5</v>
      </c>
      <c r="H35" s="34" t="s">
        <v>31</v>
      </c>
    </row>
    <row r="36" spans="1:8" ht="15" customHeight="1" x14ac:dyDescent="0.2">
      <c r="A36" s="47"/>
      <c r="B36" s="8" t="s">
        <v>17</v>
      </c>
      <c r="C36" s="34">
        <v>47.3</v>
      </c>
      <c r="D36" s="34">
        <v>0.5</v>
      </c>
      <c r="E36" s="34">
        <v>3.7</v>
      </c>
      <c r="F36" s="34">
        <v>8.8000000000000007</v>
      </c>
      <c r="G36" s="34">
        <v>18.2</v>
      </c>
      <c r="H36" s="34">
        <v>16.2</v>
      </c>
    </row>
    <row r="37" spans="1:8" ht="15" customHeight="1" x14ac:dyDescent="0.2">
      <c r="A37" s="47"/>
      <c r="B37" s="8" t="s">
        <v>18</v>
      </c>
      <c r="C37" s="34">
        <v>104.5</v>
      </c>
      <c r="D37" s="34">
        <v>0.8</v>
      </c>
      <c r="E37" s="34">
        <v>3.7</v>
      </c>
      <c r="F37" s="34">
        <v>5.5</v>
      </c>
      <c r="G37" s="34">
        <v>25</v>
      </c>
      <c r="H37" s="34">
        <v>69.599999999999994</v>
      </c>
    </row>
    <row r="38" spans="1:8" ht="15" customHeight="1" x14ac:dyDescent="0.2">
      <c r="A38" s="47"/>
      <c r="B38" s="8" t="s">
        <v>19</v>
      </c>
      <c r="C38" s="34">
        <v>137.30000000000001</v>
      </c>
      <c r="D38" s="34">
        <v>2.1</v>
      </c>
      <c r="E38" s="34">
        <v>6.7</v>
      </c>
      <c r="F38" s="34">
        <v>6.7</v>
      </c>
      <c r="G38" s="34">
        <v>27.3</v>
      </c>
      <c r="H38" s="34">
        <v>94.4</v>
      </c>
    </row>
    <row r="39" spans="1:8" ht="15" customHeight="1" x14ac:dyDescent="0.2">
      <c r="A39" s="47"/>
      <c r="B39" s="8" t="s">
        <v>20</v>
      </c>
      <c r="C39" s="34">
        <v>142.30000000000001</v>
      </c>
      <c r="D39" s="34">
        <v>3.4</v>
      </c>
      <c r="E39" s="34">
        <v>10</v>
      </c>
      <c r="F39" s="34">
        <v>6.3</v>
      </c>
      <c r="G39" s="34">
        <v>28.2</v>
      </c>
      <c r="H39" s="34">
        <v>94.4</v>
      </c>
    </row>
    <row r="40" spans="1:8" ht="15" customHeight="1" x14ac:dyDescent="0.2">
      <c r="A40" s="47"/>
      <c r="B40" s="8" t="s">
        <v>21</v>
      </c>
      <c r="C40" s="34">
        <v>142</v>
      </c>
      <c r="D40" s="34">
        <v>6.3</v>
      </c>
      <c r="E40" s="34">
        <v>12.2</v>
      </c>
      <c r="F40" s="34">
        <v>8.6999999999999993</v>
      </c>
      <c r="G40" s="34">
        <v>32.1</v>
      </c>
      <c r="H40" s="34">
        <v>82.7</v>
      </c>
    </row>
    <row r="41" spans="1:8" ht="15" customHeight="1" x14ac:dyDescent="0.2">
      <c r="A41" s="47"/>
      <c r="B41" s="8" t="s">
        <v>22</v>
      </c>
      <c r="C41" s="34">
        <v>128</v>
      </c>
      <c r="D41" s="34">
        <v>7.7</v>
      </c>
      <c r="E41" s="34">
        <v>16</v>
      </c>
      <c r="F41" s="34">
        <v>10.1</v>
      </c>
      <c r="G41" s="34">
        <v>32.200000000000003</v>
      </c>
      <c r="H41" s="34">
        <v>62</v>
      </c>
    </row>
    <row r="42" spans="1:8" ht="15" customHeight="1" x14ac:dyDescent="0.2">
      <c r="A42" s="47"/>
      <c r="B42" s="8" t="s">
        <v>23</v>
      </c>
      <c r="C42" s="34">
        <v>125.3</v>
      </c>
      <c r="D42" s="34">
        <v>13.3</v>
      </c>
      <c r="E42" s="34">
        <v>22.2</v>
      </c>
      <c r="F42" s="34">
        <v>16.100000000000001</v>
      </c>
      <c r="G42" s="34">
        <v>26</v>
      </c>
      <c r="H42" s="34">
        <v>47.7</v>
      </c>
    </row>
    <row r="43" spans="1:8" ht="15" customHeight="1" x14ac:dyDescent="0.2">
      <c r="A43" s="47"/>
      <c r="B43" s="8" t="s">
        <v>24</v>
      </c>
      <c r="C43" s="34">
        <v>99.6</v>
      </c>
      <c r="D43" s="34">
        <v>17.7</v>
      </c>
      <c r="E43" s="34">
        <v>22.9</v>
      </c>
      <c r="F43" s="34">
        <v>16</v>
      </c>
      <c r="G43" s="34">
        <v>17.600000000000001</v>
      </c>
      <c r="H43" s="34">
        <v>25.4</v>
      </c>
    </row>
    <row r="44" spans="1:8" ht="15" customHeight="1" x14ac:dyDescent="0.2">
      <c r="A44" s="47"/>
      <c r="B44" s="8" t="s">
        <v>25</v>
      </c>
      <c r="C44" s="34">
        <v>88.2</v>
      </c>
      <c r="D44" s="34">
        <v>24.3</v>
      </c>
      <c r="E44" s="34">
        <v>24.2</v>
      </c>
      <c r="F44" s="34">
        <v>13.7</v>
      </c>
      <c r="G44" s="34">
        <v>11.9</v>
      </c>
      <c r="H44" s="34">
        <v>14</v>
      </c>
    </row>
    <row r="45" spans="1:8" ht="15" customHeight="1" x14ac:dyDescent="0.2">
      <c r="A45" s="47"/>
      <c r="B45" s="8" t="s">
        <v>26</v>
      </c>
      <c r="C45" s="34">
        <v>56.6</v>
      </c>
      <c r="D45" s="34">
        <v>19.7</v>
      </c>
      <c r="E45" s="34">
        <v>14.8</v>
      </c>
      <c r="F45" s="34">
        <v>11.9</v>
      </c>
      <c r="G45" s="34">
        <v>6</v>
      </c>
      <c r="H45" s="34">
        <v>4.2</v>
      </c>
    </row>
    <row r="46" spans="1:8" ht="15" customHeight="1" x14ac:dyDescent="0.2">
      <c r="A46" s="47"/>
      <c r="B46" s="8" t="s">
        <v>27</v>
      </c>
      <c r="C46" s="34">
        <v>47.8</v>
      </c>
      <c r="D46" s="34">
        <v>24.7</v>
      </c>
      <c r="E46" s="34">
        <v>9.9</v>
      </c>
      <c r="F46" s="34">
        <v>7.1</v>
      </c>
      <c r="G46" s="34">
        <v>3.4</v>
      </c>
      <c r="H46" s="34">
        <v>2.6</v>
      </c>
    </row>
    <row r="47" spans="1:8" s="13" customFormat="1" ht="15" customHeight="1" x14ac:dyDescent="0.2"/>
    <row r="48" spans="1:8" s="13" customFormat="1" ht="15" customHeight="1" x14ac:dyDescent="0.2">
      <c r="A48" s="44" t="s">
        <v>14</v>
      </c>
      <c r="B48" s="39"/>
      <c r="C48" s="39"/>
      <c r="D48" s="39"/>
      <c r="E48" s="39"/>
      <c r="F48" s="39"/>
      <c r="G48" s="39"/>
      <c r="H48" s="39"/>
    </row>
    <row r="49" s="13" customFormat="1" ht="15" customHeight="1" x14ac:dyDescent="0.2"/>
  </sheetData>
  <mergeCells count="9">
    <mergeCell ref="A2:H2"/>
    <mergeCell ref="A3:H3"/>
    <mergeCell ref="A4:H4"/>
    <mergeCell ref="A6:H6"/>
    <mergeCell ref="A48:H48"/>
    <mergeCell ref="A7:B7"/>
    <mergeCell ref="A8:A20"/>
    <mergeCell ref="A21:A33"/>
    <mergeCell ref="A34:A46"/>
  </mergeCells>
  <hyperlinks>
    <hyperlink ref="A1" location="Contents!A1" display="Contents" xr:uid="{4D59343A-7382-4EC5-8842-83C4DA5FC663}"/>
  </hyperlinks>
  <printOptions horizontalCentered="1"/>
  <pageMargins left="0.02" right="0.02" top="0.01" bottom="0.01" header="0" footer="0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"/>
  <sheetViews>
    <sheetView zoomScaleNormal="100" workbookViewId="0">
      <pane xSplit="2" ySplit="7" topLeftCell="C8" activePane="bottomRight" state="frozen"/>
      <selection pane="topRight"/>
      <selection pane="bottomLeft"/>
      <selection pane="bottomRight" activeCell="A2" sqref="A2:H2"/>
    </sheetView>
  </sheetViews>
  <sheetFormatPr defaultColWidth="11.42578125" defaultRowHeight="12.95" customHeight="1" x14ac:dyDescent="0.2"/>
  <cols>
    <col min="1" max="1" width="8.7109375" bestFit="1" customWidth="1"/>
    <col min="2" max="2" width="23.7109375" bestFit="1" customWidth="1"/>
    <col min="3" max="8" width="18.7109375" customWidth="1"/>
  </cols>
  <sheetData>
    <row r="1" spans="1:8" s="13" customFormat="1" ht="15" customHeight="1" x14ac:dyDescent="0.2">
      <c r="A1" s="12" t="s">
        <v>35</v>
      </c>
    </row>
    <row r="2" spans="1:8" s="13" customFormat="1" ht="15" customHeight="1" x14ac:dyDescent="0.2">
      <c r="A2" s="41" t="s">
        <v>71</v>
      </c>
      <c r="B2" s="39"/>
      <c r="C2" s="39"/>
      <c r="D2" s="39"/>
      <c r="E2" s="39"/>
      <c r="F2" s="39"/>
      <c r="G2" s="39"/>
      <c r="H2" s="39"/>
    </row>
    <row r="3" spans="1:8" s="13" customFormat="1" ht="15" customHeight="1" x14ac:dyDescent="0.2">
      <c r="A3" s="41" t="s">
        <v>80</v>
      </c>
      <c r="B3" s="39"/>
      <c r="C3" s="39"/>
      <c r="D3" s="39"/>
      <c r="E3" s="39"/>
      <c r="F3" s="39"/>
      <c r="G3" s="39"/>
      <c r="H3" s="39"/>
    </row>
    <row r="4" spans="1:8" s="13" customFormat="1" ht="15" customHeight="1" x14ac:dyDescent="0.2">
      <c r="A4" s="14"/>
    </row>
    <row r="5" spans="1:8" s="13" customFormat="1" ht="15" customHeight="1" x14ac:dyDescent="0.2">
      <c r="A5" s="42" t="s">
        <v>0</v>
      </c>
      <c r="B5" s="39"/>
      <c r="C5" s="39"/>
      <c r="D5" s="39"/>
      <c r="E5" s="39"/>
      <c r="F5" s="39"/>
      <c r="G5" s="39"/>
      <c r="H5" s="39"/>
    </row>
    <row r="6" spans="1:8" s="13" customFormat="1" ht="15" customHeight="1" x14ac:dyDescent="0.2">
      <c r="A6" s="45" t="s">
        <v>15</v>
      </c>
      <c r="B6" s="39"/>
      <c r="C6" s="39"/>
      <c r="D6" s="39"/>
      <c r="E6" s="39"/>
      <c r="F6" s="39"/>
      <c r="G6" s="39"/>
      <c r="H6" s="39"/>
    </row>
    <row r="7" spans="1:8" ht="45" customHeight="1" x14ac:dyDescent="0.2">
      <c r="A7" s="46" t="s">
        <v>1</v>
      </c>
      <c r="B7" s="46"/>
      <c r="C7" s="10" t="s">
        <v>2</v>
      </c>
      <c r="D7" s="10" t="s">
        <v>28</v>
      </c>
      <c r="E7" s="10" t="s">
        <v>29</v>
      </c>
      <c r="F7" s="11" t="s">
        <v>85</v>
      </c>
      <c r="G7" s="11" t="s">
        <v>59</v>
      </c>
      <c r="H7" s="10" t="s">
        <v>30</v>
      </c>
    </row>
    <row r="8" spans="1:8" ht="15" customHeight="1" x14ac:dyDescent="0.2">
      <c r="A8" s="47" t="s">
        <v>2</v>
      </c>
      <c r="B8" s="1" t="s">
        <v>2</v>
      </c>
      <c r="C8" s="33">
        <v>2365.6</v>
      </c>
      <c r="D8" s="33">
        <v>271.7</v>
      </c>
      <c r="E8" s="33">
        <v>314.10000000000002</v>
      </c>
      <c r="F8" s="33">
        <v>269.89999999999998</v>
      </c>
      <c r="G8" s="33">
        <v>482.2</v>
      </c>
      <c r="H8" s="33">
        <v>1027.5999999999999</v>
      </c>
    </row>
    <row r="9" spans="1:8" ht="15" customHeight="1" x14ac:dyDescent="0.2">
      <c r="A9" s="47"/>
      <c r="B9" s="8" t="s">
        <v>32</v>
      </c>
      <c r="C9" s="34">
        <v>624.6</v>
      </c>
      <c r="D9" s="34">
        <v>29.4</v>
      </c>
      <c r="E9" s="34">
        <v>58.1</v>
      </c>
      <c r="F9" s="34">
        <v>79.8</v>
      </c>
      <c r="G9" s="34">
        <v>154.4</v>
      </c>
      <c r="H9" s="34">
        <v>302.89999999999998</v>
      </c>
    </row>
    <row r="10" spans="1:8" ht="15" customHeight="1" x14ac:dyDescent="0.2">
      <c r="A10" s="47"/>
      <c r="B10" s="8" t="s">
        <v>33</v>
      </c>
      <c r="C10" s="34">
        <v>1573.8</v>
      </c>
      <c r="D10" s="34">
        <v>198.8</v>
      </c>
      <c r="E10" s="34">
        <v>222.3</v>
      </c>
      <c r="F10" s="34">
        <v>164.6</v>
      </c>
      <c r="G10" s="34">
        <v>299.10000000000002</v>
      </c>
      <c r="H10" s="34">
        <v>689</v>
      </c>
    </row>
    <row r="11" spans="1:8" ht="15" customHeight="1" x14ac:dyDescent="0.2">
      <c r="A11" s="47"/>
      <c r="B11" s="8" t="s">
        <v>34</v>
      </c>
      <c r="C11" s="34">
        <v>167.1</v>
      </c>
      <c r="D11" s="34">
        <v>43.5</v>
      </c>
      <c r="E11" s="34">
        <v>33.700000000000003</v>
      </c>
      <c r="F11" s="34">
        <v>25.6</v>
      </c>
      <c r="G11" s="34">
        <v>28.8</v>
      </c>
      <c r="H11" s="34">
        <v>35.6</v>
      </c>
    </row>
    <row r="12" spans="1:8" ht="15" customHeight="1" x14ac:dyDescent="0.2">
      <c r="A12" s="47" t="s">
        <v>3</v>
      </c>
      <c r="B12" s="1" t="s">
        <v>2</v>
      </c>
      <c r="C12" s="33">
        <v>1238</v>
      </c>
      <c r="D12" s="33">
        <v>150.19999999999999</v>
      </c>
      <c r="E12" s="33">
        <v>163.4</v>
      </c>
      <c r="F12" s="33">
        <v>156.19999999999999</v>
      </c>
      <c r="G12" s="33">
        <v>253.7</v>
      </c>
      <c r="H12" s="33">
        <v>514.5</v>
      </c>
    </row>
    <row r="13" spans="1:8" ht="15" customHeight="1" x14ac:dyDescent="0.2">
      <c r="A13" s="47"/>
      <c r="B13" s="8" t="s">
        <v>32</v>
      </c>
      <c r="C13" s="34">
        <v>317.5</v>
      </c>
      <c r="D13" s="34">
        <v>18.7</v>
      </c>
      <c r="E13" s="34">
        <v>31.4</v>
      </c>
      <c r="F13" s="34">
        <v>52.4</v>
      </c>
      <c r="G13" s="34">
        <v>88.1</v>
      </c>
      <c r="H13" s="34">
        <v>126.9</v>
      </c>
    </row>
    <row r="14" spans="1:8" ht="15" customHeight="1" x14ac:dyDescent="0.2">
      <c r="A14" s="47"/>
      <c r="B14" s="8" t="s">
        <v>33</v>
      </c>
      <c r="C14" s="34">
        <v>858.5</v>
      </c>
      <c r="D14" s="34">
        <v>114.4</v>
      </c>
      <c r="E14" s="34">
        <v>120.5</v>
      </c>
      <c r="F14" s="34">
        <v>94.1</v>
      </c>
      <c r="G14" s="34">
        <v>155.69999999999999</v>
      </c>
      <c r="H14" s="34">
        <v>373.8</v>
      </c>
    </row>
    <row r="15" spans="1:8" ht="15" customHeight="1" x14ac:dyDescent="0.2">
      <c r="A15" s="47"/>
      <c r="B15" s="8" t="s">
        <v>34</v>
      </c>
      <c r="C15" s="34">
        <v>61.9</v>
      </c>
      <c r="D15" s="34">
        <v>17</v>
      </c>
      <c r="E15" s="34">
        <v>11.5</v>
      </c>
      <c r="F15" s="34">
        <v>9.6</v>
      </c>
      <c r="G15" s="34">
        <v>10</v>
      </c>
      <c r="H15" s="34">
        <v>13.8</v>
      </c>
    </row>
    <row r="16" spans="1:8" ht="15" customHeight="1" x14ac:dyDescent="0.2">
      <c r="A16" s="47" t="s">
        <v>4</v>
      </c>
      <c r="B16" s="1" t="s">
        <v>2</v>
      </c>
      <c r="C16" s="33">
        <v>1127.5999999999999</v>
      </c>
      <c r="D16" s="33">
        <v>121.5</v>
      </c>
      <c r="E16" s="33">
        <v>150.69999999999999</v>
      </c>
      <c r="F16" s="33">
        <v>113.8</v>
      </c>
      <c r="G16" s="33">
        <v>228.5</v>
      </c>
      <c r="H16" s="33">
        <v>513.1</v>
      </c>
    </row>
    <row r="17" spans="1:8" ht="15" customHeight="1" x14ac:dyDescent="0.2">
      <c r="A17" s="47"/>
      <c r="B17" s="8" t="s">
        <v>32</v>
      </c>
      <c r="C17" s="34">
        <v>307</v>
      </c>
      <c r="D17" s="34">
        <v>10.6</v>
      </c>
      <c r="E17" s="34">
        <v>26.7</v>
      </c>
      <c r="F17" s="34">
        <v>27.3</v>
      </c>
      <c r="G17" s="34">
        <v>66.3</v>
      </c>
      <c r="H17" s="34">
        <v>176</v>
      </c>
    </row>
    <row r="18" spans="1:8" ht="15" customHeight="1" x14ac:dyDescent="0.2">
      <c r="A18" s="47"/>
      <c r="B18" s="8" t="s">
        <v>33</v>
      </c>
      <c r="C18" s="34">
        <v>715.4</v>
      </c>
      <c r="D18" s="34">
        <v>84.4</v>
      </c>
      <c r="E18" s="34">
        <v>101.8</v>
      </c>
      <c r="F18" s="34">
        <v>70.5</v>
      </c>
      <c r="G18" s="34">
        <v>143.4</v>
      </c>
      <c r="H18" s="34">
        <v>315.2</v>
      </c>
    </row>
    <row r="19" spans="1:8" ht="15" customHeight="1" x14ac:dyDescent="0.2">
      <c r="A19" s="47"/>
      <c r="B19" s="8" t="s">
        <v>34</v>
      </c>
      <c r="C19" s="34">
        <v>105.2</v>
      </c>
      <c r="D19" s="34">
        <v>26.5</v>
      </c>
      <c r="E19" s="34">
        <v>22.1</v>
      </c>
      <c r="F19" s="34">
        <v>16</v>
      </c>
      <c r="G19" s="34">
        <v>18.8</v>
      </c>
      <c r="H19" s="34">
        <v>21.8</v>
      </c>
    </row>
    <row r="20" spans="1:8" s="13" customFormat="1" ht="15" customHeight="1" x14ac:dyDescent="0.2"/>
    <row r="21" spans="1:8" s="13" customFormat="1" ht="15" customHeight="1" x14ac:dyDescent="0.2">
      <c r="A21" s="44" t="s">
        <v>14</v>
      </c>
      <c r="B21" s="39"/>
      <c r="C21" s="39"/>
      <c r="D21" s="39"/>
      <c r="E21" s="39"/>
      <c r="F21" s="39"/>
      <c r="G21" s="39"/>
      <c r="H21" s="39"/>
    </row>
  </sheetData>
  <mergeCells count="9">
    <mergeCell ref="A2:H2"/>
    <mergeCell ref="A3:H3"/>
    <mergeCell ref="A5:H5"/>
    <mergeCell ref="A6:H6"/>
    <mergeCell ref="A21:H21"/>
    <mergeCell ref="A7:B7"/>
    <mergeCell ref="A8:A11"/>
    <mergeCell ref="A12:A15"/>
    <mergeCell ref="A16:A19"/>
  </mergeCells>
  <hyperlinks>
    <hyperlink ref="A1" location="Contents!A1" display="Contents" xr:uid="{5F002DC6-32D3-49E8-A838-675FB09C2824}"/>
  </hyperlinks>
  <printOptions horizontalCentered="1"/>
  <pageMargins left="0.02" right="0.02" top="0.01" bottom="0.01" header="0" footer="0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1"/>
  <sheetViews>
    <sheetView zoomScaleNormal="100" workbookViewId="0">
      <pane xSplit="2" ySplit="7" topLeftCell="C8" activePane="bottomRight" state="frozen"/>
      <selection pane="topRight"/>
      <selection pane="bottomLeft"/>
      <selection pane="bottomRight" activeCell="A2" sqref="A2:M2"/>
    </sheetView>
  </sheetViews>
  <sheetFormatPr defaultColWidth="11.42578125" defaultRowHeight="12.95" customHeight="1" x14ac:dyDescent="0.2"/>
  <cols>
    <col min="1" max="1" width="8.7109375" bestFit="1" customWidth="1"/>
    <col min="2" max="2" width="23.7109375" bestFit="1" customWidth="1"/>
    <col min="3" max="13" width="12.7109375" bestFit="1" customWidth="1"/>
  </cols>
  <sheetData>
    <row r="1" spans="1:13" s="13" customFormat="1" ht="15" customHeight="1" x14ac:dyDescent="0.2">
      <c r="A1" s="12" t="s">
        <v>35</v>
      </c>
    </row>
    <row r="2" spans="1:13" s="13" customFormat="1" ht="15" customHeight="1" x14ac:dyDescent="0.2">
      <c r="A2" s="41" t="s">
        <v>72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13" customFormat="1" ht="15" customHeight="1" x14ac:dyDescent="0.2">
      <c r="A3" s="41" t="s">
        <v>81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s="13" customFormat="1" ht="15" customHeight="1" x14ac:dyDescent="0.2">
      <c r="A4" s="42" t="s">
        <v>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s="13" customFormat="1" ht="15" customHeight="1" x14ac:dyDescent="0.2">
      <c r="A5" s="15"/>
    </row>
    <row r="6" spans="1:13" s="13" customFormat="1" ht="15" customHeight="1" x14ac:dyDescent="0.2">
      <c r="A6" s="45" t="s">
        <v>15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ht="15" customHeight="1" x14ac:dyDescent="0.2">
      <c r="A7" s="46" t="s">
        <v>1</v>
      </c>
      <c r="B7" s="46"/>
      <c r="C7" s="7">
        <v>2014</v>
      </c>
      <c r="D7" s="7">
        <v>2015</v>
      </c>
      <c r="E7" s="7">
        <v>2016</v>
      </c>
      <c r="F7" s="7">
        <v>2017</v>
      </c>
      <c r="G7" s="7">
        <v>2018</v>
      </c>
      <c r="H7" s="7">
        <v>2019</v>
      </c>
      <c r="I7" s="7">
        <v>2020</v>
      </c>
      <c r="J7" s="7">
        <v>2021</v>
      </c>
      <c r="K7" s="7">
        <v>2022</v>
      </c>
      <c r="L7" s="7">
        <v>2023</v>
      </c>
      <c r="M7" s="7">
        <v>2024</v>
      </c>
    </row>
    <row r="8" spans="1:13" ht="15" customHeight="1" x14ac:dyDescent="0.2">
      <c r="A8" s="47" t="s">
        <v>2</v>
      </c>
      <c r="B8" s="1" t="s">
        <v>2</v>
      </c>
      <c r="C8" s="19">
        <v>2103.5</v>
      </c>
      <c r="D8" s="19">
        <v>2147.8000000000002</v>
      </c>
      <c r="E8" s="19">
        <v>2165.3000000000002</v>
      </c>
      <c r="F8" s="19">
        <v>2175.3000000000002</v>
      </c>
      <c r="G8" s="19">
        <v>2203.6999999999998</v>
      </c>
      <c r="H8" s="19">
        <v>2230.4</v>
      </c>
      <c r="I8" s="19">
        <v>2222.6</v>
      </c>
      <c r="J8" s="19">
        <v>2286.5</v>
      </c>
      <c r="K8" s="19">
        <v>2350.4</v>
      </c>
      <c r="L8" s="19">
        <v>2352.3000000000002</v>
      </c>
      <c r="M8" s="19">
        <v>2365.6</v>
      </c>
    </row>
    <row r="9" spans="1:13" ht="15" customHeight="1" x14ac:dyDescent="0.2">
      <c r="A9" s="47"/>
      <c r="B9" s="8" t="s">
        <v>32</v>
      </c>
      <c r="C9" s="20">
        <v>609.4</v>
      </c>
      <c r="D9" s="20">
        <v>615.79999999999995</v>
      </c>
      <c r="E9" s="20">
        <v>618.9</v>
      </c>
      <c r="F9" s="20">
        <v>605.4</v>
      </c>
      <c r="G9" s="20">
        <v>622.20000000000005</v>
      </c>
      <c r="H9" s="20">
        <v>624</v>
      </c>
      <c r="I9" s="20">
        <v>631.5</v>
      </c>
      <c r="J9" s="20">
        <v>682.3</v>
      </c>
      <c r="K9" s="20">
        <v>623.79999999999995</v>
      </c>
      <c r="L9" s="20">
        <v>643.6</v>
      </c>
      <c r="M9" s="20">
        <v>624.6</v>
      </c>
    </row>
    <row r="10" spans="1:13" ht="15" customHeight="1" x14ac:dyDescent="0.2">
      <c r="A10" s="47"/>
      <c r="B10" s="8" t="s">
        <v>33</v>
      </c>
      <c r="C10" s="20">
        <v>1378.5</v>
      </c>
      <c r="D10" s="20">
        <v>1397.8</v>
      </c>
      <c r="E10" s="20">
        <v>1413.8</v>
      </c>
      <c r="F10" s="20">
        <v>1442.5</v>
      </c>
      <c r="G10" s="20">
        <v>1443.6</v>
      </c>
      <c r="H10" s="20">
        <v>1464.1</v>
      </c>
      <c r="I10" s="20">
        <v>1444.5</v>
      </c>
      <c r="J10" s="20">
        <v>1459.4</v>
      </c>
      <c r="K10" s="20">
        <v>1560.6</v>
      </c>
      <c r="L10" s="20">
        <v>1553.8</v>
      </c>
      <c r="M10" s="20">
        <v>1573.8</v>
      </c>
    </row>
    <row r="11" spans="1:13" ht="15" customHeight="1" x14ac:dyDescent="0.2">
      <c r="A11" s="47"/>
      <c r="B11" s="8" t="s">
        <v>34</v>
      </c>
      <c r="C11" s="20">
        <v>115.6</v>
      </c>
      <c r="D11" s="20">
        <v>134.19999999999999</v>
      </c>
      <c r="E11" s="20">
        <v>132.6</v>
      </c>
      <c r="F11" s="20">
        <v>127.4</v>
      </c>
      <c r="G11" s="20">
        <v>137.9</v>
      </c>
      <c r="H11" s="20">
        <v>142.30000000000001</v>
      </c>
      <c r="I11" s="20">
        <v>146.69999999999999</v>
      </c>
      <c r="J11" s="20">
        <v>144.9</v>
      </c>
      <c r="K11" s="20">
        <v>166.1</v>
      </c>
      <c r="L11" s="20">
        <v>154.9</v>
      </c>
      <c r="M11" s="20">
        <v>167.1</v>
      </c>
    </row>
    <row r="12" spans="1:13" ht="15" customHeight="1" x14ac:dyDescent="0.2">
      <c r="A12" s="47" t="s">
        <v>3</v>
      </c>
      <c r="B12" s="1" t="s">
        <v>2</v>
      </c>
      <c r="C12" s="19">
        <v>1161</v>
      </c>
      <c r="D12" s="19">
        <v>1171.8</v>
      </c>
      <c r="E12" s="19">
        <v>1178.4000000000001</v>
      </c>
      <c r="F12" s="19">
        <v>1189.4000000000001</v>
      </c>
      <c r="G12" s="19">
        <v>1197.2</v>
      </c>
      <c r="H12" s="19">
        <v>1202.5</v>
      </c>
      <c r="I12" s="19">
        <v>1198.0999999999999</v>
      </c>
      <c r="J12" s="19">
        <v>1220.3</v>
      </c>
      <c r="K12" s="19">
        <v>1256.2</v>
      </c>
      <c r="L12" s="19">
        <v>1244</v>
      </c>
      <c r="M12" s="19">
        <v>1238</v>
      </c>
    </row>
    <row r="13" spans="1:13" ht="15" customHeight="1" x14ac:dyDescent="0.2">
      <c r="A13" s="47"/>
      <c r="B13" s="8" t="s">
        <v>32</v>
      </c>
      <c r="C13" s="20">
        <v>318.10000000000002</v>
      </c>
      <c r="D13" s="20">
        <v>319</v>
      </c>
      <c r="E13" s="20">
        <v>320.89999999999998</v>
      </c>
      <c r="F13" s="20">
        <v>314</v>
      </c>
      <c r="G13" s="20">
        <v>322.7</v>
      </c>
      <c r="H13" s="20">
        <v>318.5</v>
      </c>
      <c r="I13" s="20">
        <v>322.5</v>
      </c>
      <c r="J13" s="20">
        <v>344.7</v>
      </c>
      <c r="K13" s="20">
        <v>319.2</v>
      </c>
      <c r="L13" s="20">
        <v>330</v>
      </c>
      <c r="M13" s="20">
        <v>317.5</v>
      </c>
    </row>
    <row r="14" spans="1:13" ht="15" customHeight="1" x14ac:dyDescent="0.2">
      <c r="A14" s="47"/>
      <c r="B14" s="8" t="s">
        <v>33</v>
      </c>
      <c r="C14" s="20">
        <v>805.4</v>
      </c>
      <c r="D14" s="20">
        <v>808.9</v>
      </c>
      <c r="E14" s="20">
        <v>811.5</v>
      </c>
      <c r="F14" s="20">
        <v>834.2</v>
      </c>
      <c r="G14" s="20">
        <v>830.1</v>
      </c>
      <c r="H14" s="20">
        <v>836.5</v>
      </c>
      <c r="I14" s="20">
        <v>825.5</v>
      </c>
      <c r="J14" s="20">
        <v>826.7</v>
      </c>
      <c r="K14" s="20">
        <v>881.2</v>
      </c>
      <c r="L14" s="20">
        <v>859</v>
      </c>
      <c r="M14" s="20">
        <v>858.5</v>
      </c>
    </row>
    <row r="15" spans="1:13" ht="15" customHeight="1" x14ac:dyDescent="0.2">
      <c r="A15" s="47"/>
      <c r="B15" s="8" t="s">
        <v>34</v>
      </c>
      <c r="C15" s="20">
        <v>37.5</v>
      </c>
      <c r="D15" s="20">
        <v>43.9</v>
      </c>
      <c r="E15" s="20">
        <v>46</v>
      </c>
      <c r="F15" s="20">
        <v>41.2</v>
      </c>
      <c r="G15" s="20">
        <v>44.4</v>
      </c>
      <c r="H15" s="20">
        <v>47.5</v>
      </c>
      <c r="I15" s="20">
        <v>50.1</v>
      </c>
      <c r="J15" s="20">
        <v>48.9</v>
      </c>
      <c r="K15" s="20">
        <v>55.7</v>
      </c>
      <c r="L15" s="20">
        <v>55</v>
      </c>
      <c r="M15" s="20">
        <v>61.9</v>
      </c>
    </row>
    <row r="16" spans="1:13" ht="15" customHeight="1" x14ac:dyDescent="0.2">
      <c r="A16" s="47" t="s">
        <v>4</v>
      </c>
      <c r="B16" s="1" t="s">
        <v>2</v>
      </c>
      <c r="C16" s="19">
        <v>942.5</v>
      </c>
      <c r="D16" s="19">
        <v>976</v>
      </c>
      <c r="E16" s="19">
        <v>986.9</v>
      </c>
      <c r="F16" s="19">
        <v>985.9</v>
      </c>
      <c r="G16" s="19">
        <v>1006.5</v>
      </c>
      <c r="H16" s="19">
        <v>1027.9000000000001</v>
      </c>
      <c r="I16" s="19">
        <v>1024.5999999999999</v>
      </c>
      <c r="J16" s="19">
        <v>1066.2</v>
      </c>
      <c r="K16" s="19">
        <v>1094.2</v>
      </c>
      <c r="L16" s="19">
        <v>1108.3</v>
      </c>
      <c r="M16" s="19">
        <v>1127.5999999999999</v>
      </c>
    </row>
    <row r="17" spans="1:13" ht="15" customHeight="1" x14ac:dyDescent="0.2">
      <c r="A17" s="47"/>
      <c r="B17" s="8" t="s">
        <v>32</v>
      </c>
      <c r="C17" s="20">
        <v>291.3</v>
      </c>
      <c r="D17" s="20">
        <v>296.8</v>
      </c>
      <c r="E17" s="20">
        <v>298</v>
      </c>
      <c r="F17" s="20">
        <v>291.3</v>
      </c>
      <c r="G17" s="20">
        <v>299.5</v>
      </c>
      <c r="H17" s="20">
        <v>305.60000000000002</v>
      </c>
      <c r="I17" s="20">
        <v>309</v>
      </c>
      <c r="J17" s="20">
        <v>337.6</v>
      </c>
      <c r="K17" s="20">
        <v>304.5</v>
      </c>
      <c r="L17" s="20">
        <v>313.60000000000002</v>
      </c>
      <c r="M17" s="20">
        <v>307</v>
      </c>
    </row>
    <row r="18" spans="1:13" ht="15" customHeight="1" x14ac:dyDescent="0.2">
      <c r="A18" s="47"/>
      <c r="B18" s="8" t="s">
        <v>33</v>
      </c>
      <c r="C18" s="21">
        <v>573.1</v>
      </c>
      <c r="D18" s="21">
        <v>588.9</v>
      </c>
      <c r="E18" s="21">
        <v>602.29999999999995</v>
      </c>
      <c r="F18" s="21">
        <v>608.29999999999995</v>
      </c>
      <c r="G18" s="21">
        <v>613.5</v>
      </c>
      <c r="H18" s="21">
        <v>627.6</v>
      </c>
      <c r="I18" s="21">
        <v>619</v>
      </c>
      <c r="J18" s="21">
        <v>632.70000000000005</v>
      </c>
      <c r="K18" s="21">
        <v>679.4</v>
      </c>
      <c r="L18" s="21">
        <v>694.8</v>
      </c>
      <c r="M18" s="21">
        <v>715.4</v>
      </c>
    </row>
    <row r="19" spans="1:13" ht="15" customHeight="1" x14ac:dyDescent="0.2">
      <c r="A19" s="47"/>
      <c r="B19" s="8" t="s">
        <v>34</v>
      </c>
      <c r="C19" s="21">
        <v>78.099999999999994</v>
      </c>
      <c r="D19" s="21">
        <v>90.3</v>
      </c>
      <c r="E19" s="21">
        <v>86.7</v>
      </c>
      <c r="F19" s="21">
        <v>86.2</v>
      </c>
      <c r="G19" s="21">
        <v>93.5</v>
      </c>
      <c r="H19" s="21">
        <v>94.8</v>
      </c>
      <c r="I19" s="21">
        <v>96.6</v>
      </c>
      <c r="J19" s="21">
        <v>95.9</v>
      </c>
      <c r="K19" s="21">
        <v>110.3</v>
      </c>
      <c r="L19" s="21">
        <v>99.9</v>
      </c>
      <c r="M19" s="21">
        <v>105.2</v>
      </c>
    </row>
    <row r="20" spans="1:13" s="13" customFormat="1" ht="15" customHeight="1" x14ac:dyDescent="0.2"/>
    <row r="21" spans="1:13" s="13" customFormat="1" ht="15" customHeight="1" x14ac:dyDescent="0.2">
      <c r="A21" s="44" t="s">
        <v>14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</sheetData>
  <mergeCells count="9">
    <mergeCell ref="A2:M2"/>
    <mergeCell ref="A3:M3"/>
    <mergeCell ref="A4:M4"/>
    <mergeCell ref="A6:M6"/>
    <mergeCell ref="A21:M21"/>
    <mergeCell ref="A7:B7"/>
    <mergeCell ref="A8:A11"/>
    <mergeCell ref="A12:A15"/>
    <mergeCell ref="A16:A19"/>
  </mergeCells>
  <hyperlinks>
    <hyperlink ref="A1" location="Contents!A1" display="Contents" xr:uid="{C13DEEE9-D1C2-487B-BD70-844A9C685176}"/>
  </hyperlinks>
  <printOptions horizontalCentered="1"/>
  <pageMargins left="0.02" right="0.02" top="0.01" bottom="0.01" header="0" footer="0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9"/>
  <sheetViews>
    <sheetView zoomScaleNormal="100" workbookViewId="0">
      <pane xSplit="2" ySplit="7" topLeftCell="C8" activePane="bottomRight" state="frozen"/>
      <selection pane="topRight"/>
      <selection pane="bottomLeft"/>
      <selection pane="bottomRight" activeCell="A2" sqref="A2:F2"/>
    </sheetView>
  </sheetViews>
  <sheetFormatPr defaultColWidth="11.42578125" defaultRowHeight="12.95" customHeight="1" x14ac:dyDescent="0.2"/>
  <cols>
    <col min="1" max="1" width="8.7109375" bestFit="1" customWidth="1"/>
    <col min="2" max="6" width="23.7109375" bestFit="1" customWidth="1"/>
  </cols>
  <sheetData>
    <row r="1" spans="1:6" s="13" customFormat="1" ht="15" customHeight="1" x14ac:dyDescent="0.2">
      <c r="A1" s="12" t="s">
        <v>35</v>
      </c>
    </row>
    <row r="2" spans="1:6" s="13" customFormat="1" ht="15" customHeight="1" x14ac:dyDescent="0.2">
      <c r="A2" s="41" t="s">
        <v>73</v>
      </c>
      <c r="B2" s="39"/>
      <c r="C2" s="39"/>
      <c r="D2" s="39"/>
      <c r="E2" s="39"/>
      <c r="F2" s="39"/>
    </row>
    <row r="3" spans="1:6" s="13" customFormat="1" ht="15" customHeight="1" x14ac:dyDescent="0.2">
      <c r="A3" s="41" t="s">
        <v>82</v>
      </c>
      <c r="B3" s="39"/>
      <c r="C3" s="39"/>
      <c r="D3" s="39"/>
      <c r="E3" s="39"/>
      <c r="F3" s="39"/>
    </row>
    <row r="4" spans="1:6" s="13" customFormat="1" ht="15" customHeight="1" x14ac:dyDescent="0.2">
      <c r="A4" s="14"/>
    </row>
    <row r="5" spans="1:6" s="13" customFormat="1" ht="15" customHeight="1" x14ac:dyDescent="0.2">
      <c r="A5" s="42" t="s">
        <v>0</v>
      </c>
      <c r="B5" s="39"/>
      <c r="C5" s="39"/>
      <c r="D5" s="39"/>
      <c r="E5" s="39"/>
      <c r="F5" s="39"/>
    </row>
    <row r="6" spans="1:6" s="13" customFormat="1" ht="15" customHeight="1" x14ac:dyDescent="0.2">
      <c r="A6" s="45" t="s">
        <v>15</v>
      </c>
      <c r="B6" s="39"/>
      <c r="C6" s="39"/>
      <c r="D6" s="39"/>
      <c r="E6" s="39"/>
      <c r="F6" s="39"/>
    </row>
    <row r="7" spans="1:6" ht="15" customHeight="1" x14ac:dyDescent="0.2">
      <c r="A7" s="46" t="s">
        <v>1</v>
      </c>
      <c r="B7" s="46"/>
      <c r="C7" s="10" t="s">
        <v>2</v>
      </c>
      <c r="D7" s="10" t="s">
        <v>32</v>
      </c>
      <c r="E7" s="10" t="s">
        <v>33</v>
      </c>
      <c r="F7" s="10" t="s">
        <v>34</v>
      </c>
    </row>
    <row r="8" spans="1:6" ht="15" customHeight="1" x14ac:dyDescent="0.2">
      <c r="A8" s="47" t="s">
        <v>2</v>
      </c>
      <c r="B8" s="1" t="s">
        <v>2</v>
      </c>
      <c r="C8" s="19">
        <v>2365.6</v>
      </c>
      <c r="D8" s="19">
        <v>624.6</v>
      </c>
      <c r="E8" s="19">
        <v>1573.8</v>
      </c>
      <c r="F8" s="19">
        <v>167.1</v>
      </c>
    </row>
    <row r="9" spans="1:6" ht="15" customHeight="1" x14ac:dyDescent="0.2">
      <c r="A9" s="47"/>
      <c r="B9" s="8" t="s">
        <v>16</v>
      </c>
      <c r="C9" s="20">
        <v>25.1</v>
      </c>
      <c r="D9" s="20">
        <v>25.1</v>
      </c>
      <c r="E9" s="20" t="s">
        <v>31</v>
      </c>
      <c r="F9" s="20" t="s">
        <v>31</v>
      </c>
    </row>
    <row r="10" spans="1:6" ht="15" customHeight="1" x14ac:dyDescent="0.2">
      <c r="A10" s="47"/>
      <c r="B10" s="8" t="s">
        <v>17</v>
      </c>
      <c r="C10" s="20">
        <v>106.5</v>
      </c>
      <c r="D10" s="20">
        <v>103.2</v>
      </c>
      <c r="E10" s="20">
        <v>3.1</v>
      </c>
      <c r="F10" s="20">
        <v>0.2</v>
      </c>
    </row>
    <row r="11" spans="1:6" ht="15" customHeight="1" x14ac:dyDescent="0.2">
      <c r="A11" s="47"/>
      <c r="B11" s="8" t="s">
        <v>18</v>
      </c>
      <c r="C11" s="20">
        <v>203.7</v>
      </c>
      <c r="D11" s="20">
        <v>157.5</v>
      </c>
      <c r="E11" s="20">
        <v>45.2</v>
      </c>
      <c r="F11" s="20">
        <v>1</v>
      </c>
    </row>
    <row r="12" spans="1:6" ht="15" customHeight="1" x14ac:dyDescent="0.2">
      <c r="A12" s="47"/>
      <c r="B12" s="8" t="s">
        <v>19</v>
      </c>
      <c r="C12" s="20">
        <v>269.60000000000002</v>
      </c>
      <c r="D12" s="20">
        <v>106.2</v>
      </c>
      <c r="E12" s="20">
        <v>159.30000000000001</v>
      </c>
      <c r="F12" s="20">
        <v>4.2</v>
      </c>
    </row>
    <row r="13" spans="1:6" ht="15" customHeight="1" x14ac:dyDescent="0.2">
      <c r="A13" s="47"/>
      <c r="B13" s="8" t="s">
        <v>20</v>
      </c>
      <c r="C13" s="20">
        <v>282.2</v>
      </c>
      <c r="D13" s="20">
        <v>59.6</v>
      </c>
      <c r="E13" s="20">
        <v>214</v>
      </c>
      <c r="F13" s="20">
        <v>8.6</v>
      </c>
    </row>
    <row r="14" spans="1:6" ht="15" customHeight="1" x14ac:dyDescent="0.2">
      <c r="A14" s="47"/>
      <c r="B14" s="8" t="s">
        <v>21</v>
      </c>
      <c r="C14" s="20">
        <v>285</v>
      </c>
      <c r="D14" s="20">
        <v>42.7</v>
      </c>
      <c r="E14" s="20">
        <v>225.2</v>
      </c>
      <c r="F14" s="20">
        <v>17</v>
      </c>
    </row>
    <row r="15" spans="1:6" ht="15" customHeight="1" x14ac:dyDescent="0.2">
      <c r="A15" s="47"/>
      <c r="B15" s="8" t="s">
        <v>22</v>
      </c>
      <c r="C15" s="20">
        <v>262.7</v>
      </c>
      <c r="D15" s="20">
        <v>36.1</v>
      </c>
      <c r="E15" s="20">
        <v>208.1</v>
      </c>
      <c r="F15" s="20">
        <v>18.399999999999999</v>
      </c>
    </row>
    <row r="16" spans="1:6" ht="15" customHeight="1" x14ac:dyDescent="0.2">
      <c r="A16" s="47"/>
      <c r="B16" s="8" t="s">
        <v>23</v>
      </c>
      <c r="C16" s="20">
        <v>260.7</v>
      </c>
      <c r="D16" s="20">
        <v>30.5</v>
      </c>
      <c r="E16" s="20">
        <v>204.6</v>
      </c>
      <c r="F16" s="20">
        <v>25.6</v>
      </c>
    </row>
    <row r="17" spans="1:6" ht="15" customHeight="1" x14ac:dyDescent="0.2">
      <c r="A17" s="47"/>
      <c r="B17" s="8" t="s">
        <v>24</v>
      </c>
      <c r="C17" s="20">
        <v>220.1</v>
      </c>
      <c r="D17" s="20">
        <v>20.9</v>
      </c>
      <c r="E17" s="20">
        <v>176.9</v>
      </c>
      <c r="F17" s="20">
        <v>22.2</v>
      </c>
    </row>
    <row r="18" spans="1:6" ht="15" customHeight="1" x14ac:dyDescent="0.2">
      <c r="A18" s="47"/>
      <c r="B18" s="8" t="s">
        <v>25</v>
      </c>
      <c r="C18" s="20">
        <v>202.7</v>
      </c>
      <c r="D18" s="20">
        <v>21.9</v>
      </c>
      <c r="E18" s="20">
        <v>156.4</v>
      </c>
      <c r="F18" s="20">
        <v>24.5</v>
      </c>
    </row>
    <row r="19" spans="1:6" ht="15" customHeight="1" x14ac:dyDescent="0.2">
      <c r="A19" s="47"/>
      <c r="B19" s="8" t="s">
        <v>26</v>
      </c>
      <c r="C19" s="20">
        <v>133.80000000000001</v>
      </c>
      <c r="D19" s="20">
        <v>12.6</v>
      </c>
      <c r="E19" s="20">
        <v>103.5</v>
      </c>
      <c r="F19" s="20">
        <v>17.7</v>
      </c>
    </row>
    <row r="20" spans="1:6" ht="15" customHeight="1" x14ac:dyDescent="0.2">
      <c r="A20" s="47"/>
      <c r="B20" s="8" t="s">
        <v>27</v>
      </c>
      <c r="C20" s="20">
        <v>113.7</v>
      </c>
      <c r="D20" s="20">
        <v>8.3000000000000007</v>
      </c>
      <c r="E20" s="20">
        <v>77.599999999999994</v>
      </c>
      <c r="F20" s="20">
        <v>27.8</v>
      </c>
    </row>
    <row r="21" spans="1:6" ht="15" customHeight="1" x14ac:dyDescent="0.2">
      <c r="A21" s="47" t="s">
        <v>3</v>
      </c>
      <c r="B21" s="1" t="s">
        <v>2</v>
      </c>
      <c r="C21" s="19">
        <v>1238</v>
      </c>
      <c r="D21" s="19">
        <v>317.5</v>
      </c>
      <c r="E21" s="19">
        <v>858.5</v>
      </c>
      <c r="F21" s="19">
        <v>61.9</v>
      </c>
    </row>
    <row r="22" spans="1:6" ht="15" customHeight="1" x14ac:dyDescent="0.2">
      <c r="A22" s="47"/>
      <c r="B22" s="8" t="s">
        <v>16</v>
      </c>
      <c r="C22" s="20">
        <v>16.399999999999999</v>
      </c>
      <c r="D22" s="20">
        <v>16.399999999999999</v>
      </c>
      <c r="E22" s="20" t="s">
        <v>31</v>
      </c>
      <c r="F22" s="20" t="s">
        <v>31</v>
      </c>
    </row>
    <row r="23" spans="1:6" ht="15" customHeight="1" x14ac:dyDescent="0.2">
      <c r="A23" s="47"/>
      <c r="B23" s="8" t="s">
        <v>17</v>
      </c>
      <c r="C23" s="20">
        <v>59.1</v>
      </c>
      <c r="D23" s="20">
        <v>57.8</v>
      </c>
      <c r="E23" s="20">
        <v>1.3</v>
      </c>
      <c r="F23" s="20" t="s">
        <v>31</v>
      </c>
    </row>
    <row r="24" spans="1:6" ht="15" customHeight="1" x14ac:dyDescent="0.2">
      <c r="A24" s="47"/>
      <c r="B24" s="8" t="s">
        <v>18</v>
      </c>
      <c r="C24" s="20">
        <v>99.2</v>
      </c>
      <c r="D24" s="20">
        <v>80</v>
      </c>
      <c r="E24" s="20">
        <v>18.899999999999999</v>
      </c>
      <c r="F24" s="20">
        <v>0.2</v>
      </c>
    </row>
    <row r="25" spans="1:6" ht="15" customHeight="1" x14ac:dyDescent="0.2">
      <c r="A25" s="47"/>
      <c r="B25" s="8" t="s">
        <v>19</v>
      </c>
      <c r="C25" s="20">
        <v>132.30000000000001</v>
      </c>
      <c r="D25" s="20">
        <v>57.3</v>
      </c>
      <c r="E25" s="20">
        <v>73.2</v>
      </c>
      <c r="F25" s="20">
        <v>1.8</v>
      </c>
    </row>
    <row r="26" spans="1:6" ht="15" customHeight="1" x14ac:dyDescent="0.2">
      <c r="A26" s="47"/>
      <c r="B26" s="8" t="s">
        <v>20</v>
      </c>
      <c r="C26" s="20">
        <v>139.9</v>
      </c>
      <c r="D26" s="20">
        <v>30.3</v>
      </c>
      <c r="E26" s="20">
        <v>106.5</v>
      </c>
      <c r="F26" s="20">
        <v>3</v>
      </c>
    </row>
    <row r="27" spans="1:6" ht="15" customHeight="1" x14ac:dyDescent="0.2">
      <c r="A27" s="47"/>
      <c r="B27" s="8" t="s">
        <v>21</v>
      </c>
      <c r="C27" s="20">
        <v>143</v>
      </c>
      <c r="D27" s="20">
        <v>20.100000000000001</v>
      </c>
      <c r="E27" s="20">
        <v>116.7</v>
      </c>
      <c r="F27" s="20">
        <v>6.1</v>
      </c>
    </row>
    <row r="28" spans="1:6" ht="15" customHeight="1" x14ac:dyDescent="0.2">
      <c r="A28" s="47"/>
      <c r="B28" s="8" t="s">
        <v>22</v>
      </c>
      <c r="C28" s="20">
        <v>134.6</v>
      </c>
      <c r="D28" s="20">
        <v>15.4</v>
      </c>
      <c r="E28" s="20">
        <v>112.1</v>
      </c>
      <c r="F28" s="20">
        <v>7.2</v>
      </c>
    </row>
    <row r="29" spans="1:6" ht="15" customHeight="1" x14ac:dyDescent="0.2">
      <c r="A29" s="47"/>
      <c r="B29" s="8" t="s">
        <v>23</v>
      </c>
      <c r="C29" s="20">
        <v>135.4</v>
      </c>
      <c r="D29" s="20">
        <v>13.1</v>
      </c>
      <c r="E29" s="20">
        <v>113.3</v>
      </c>
      <c r="F29" s="20">
        <v>8.9</v>
      </c>
    </row>
    <row r="30" spans="1:6" ht="15" customHeight="1" x14ac:dyDescent="0.2">
      <c r="A30" s="47"/>
      <c r="B30" s="8" t="s">
        <v>24</v>
      </c>
      <c r="C30" s="20">
        <v>120.5</v>
      </c>
      <c r="D30" s="20">
        <v>9.4</v>
      </c>
      <c r="E30" s="20">
        <v>102.2</v>
      </c>
      <c r="F30" s="20">
        <v>8.8000000000000007</v>
      </c>
    </row>
    <row r="31" spans="1:6" ht="15" customHeight="1" x14ac:dyDescent="0.2">
      <c r="A31" s="47"/>
      <c r="B31" s="8" t="s">
        <v>25</v>
      </c>
      <c r="C31" s="20">
        <v>114.5</v>
      </c>
      <c r="D31" s="20">
        <v>9.3000000000000007</v>
      </c>
      <c r="E31" s="20">
        <v>95.7</v>
      </c>
      <c r="F31" s="20">
        <v>9.5</v>
      </c>
    </row>
    <row r="32" spans="1:6" ht="15" customHeight="1" x14ac:dyDescent="0.2">
      <c r="A32" s="47"/>
      <c r="B32" s="8" t="s">
        <v>26</v>
      </c>
      <c r="C32" s="20">
        <v>77.2</v>
      </c>
      <c r="D32" s="20">
        <v>5.5</v>
      </c>
      <c r="E32" s="20">
        <v>65.400000000000006</v>
      </c>
      <c r="F32" s="20">
        <v>6.4</v>
      </c>
    </row>
    <row r="33" spans="1:6" ht="15" customHeight="1" x14ac:dyDescent="0.2">
      <c r="A33" s="47"/>
      <c r="B33" s="8" t="s">
        <v>27</v>
      </c>
      <c r="C33" s="20">
        <v>65.900000000000006</v>
      </c>
      <c r="D33" s="20">
        <v>2.9</v>
      </c>
      <c r="E33" s="20">
        <v>53.1</v>
      </c>
      <c r="F33" s="20">
        <v>9.9</v>
      </c>
    </row>
    <row r="34" spans="1:6" ht="15" customHeight="1" x14ac:dyDescent="0.2">
      <c r="A34" s="47" t="s">
        <v>4</v>
      </c>
      <c r="B34" s="1" t="s">
        <v>2</v>
      </c>
      <c r="C34" s="19">
        <v>1127.5999999999999</v>
      </c>
      <c r="D34" s="19">
        <v>307</v>
      </c>
      <c r="E34" s="19">
        <v>715.4</v>
      </c>
      <c r="F34" s="19">
        <v>105.2</v>
      </c>
    </row>
    <row r="35" spans="1:6" ht="15" customHeight="1" x14ac:dyDescent="0.2">
      <c r="A35" s="47"/>
      <c r="B35" s="8" t="s">
        <v>16</v>
      </c>
      <c r="C35" s="20">
        <v>8.6</v>
      </c>
      <c r="D35" s="20">
        <v>8.6</v>
      </c>
      <c r="E35" s="20" t="s">
        <v>31</v>
      </c>
      <c r="F35" s="20" t="s">
        <v>31</v>
      </c>
    </row>
    <row r="36" spans="1:6" ht="15" customHeight="1" x14ac:dyDescent="0.2">
      <c r="A36" s="47"/>
      <c r="B36" s="8" t="s">
        <v>17</v>
      </c>
      <c r="C36" s="20">
        <v>47.3</v>
      </c>
      <c r="D36" s="20">
        <v>45.3</v>
      </c>
      <c r="E36" s="20">
        <v>1.9</v>
      </c>
      <c r="F36" s="20">
        <v>0.2</v>
      </c>
    </row>
    <row r="37" spans="1:6" ht="15" customHeight="1" x14ac:dyDescent="0.2">
      <c r="A37" s="47"/>
      <c r="B37" s="8" t="s">
        <v>18</v>
      </c>
      <c r="C37" s="20">
        <v>104.5</v>
      </c>
      <c r="D37" s="20">
        <v>77.5</v>
      </c>
      <c r="E37" s="20">
        <v>26.2</v>
      </c>
      <c r="F37" s="20">
        <v>0.8</v>
      </c>
    </row>
    <row r="38" spans="1:6" ht="15" customHeight="1" x14ac:dyDescent="0.2">
      <c r="A38" s="47"/>
      <c r="B38" s="8" t="s">
        <v>19</v>
      </c>
      <c r="C38" s="20">
        <v>137.30000000000001</v>
      </c>
      <c r="D38" s="20">
        <v>48.9</v>
      </c>
      <c r="E38" s="20">
        <v>86.1</v>
      </c>
      <c r="F38" s="20">
        <v>2.2999999999999998</v>
      </c>
    </row>
    <row r="39" spans="1:6" ht="15" customHeight="1" x14ac:dyDescent="0.2">
      <c r="A39" s="47"/>
      <c r="B39" s="8" t="s">
        <v>20</v>
      </c>
      <c r="C39" s="20">
        <v>142.30000000000001</v>
      </c>
      <c r="D39" s="20">
        <v>29.3</v>
      </c>
      <c r="E39" s="20">
        <v>107.4</v>
      </c>
      <c r="F39" s="20">
        <v>5.6</v>
      </c>
    </row>
    <row r="40" spans="1:6" ht="15" customHeight="1" x14ac:dyDescent="0.2">
      <c r="A40" s="47"/>
      <c r="B40" s="8" t="s">
        <v>21</v>
      </c>
      <c r="C40" s="20">
        <v>142</v>
      </c>
      <c r="D40" s="20">
        <v>22.7</v>
      </c>
      <c r="E40" s="20">
        <v>108.5</v>
      </c>
      <c r="F40" s="20">
        <v>10.8</v>
      </c>
    </row>
    <row r="41" spans="1:6" ht="15" customHeight="1" x14ac:dyDescent="0.2">
      <c r="A41" s="47"/>
      <c r="B41" s="8" t="s">
        <v>22</v>
      </c>
      <c r="C41" s="20">
        <v>128</v>
      </c>
      <c r="D41" s="20">
        <v>20.7</v>
      </c>
      <c r="E41" s="20">
        <v>96</v>
      </c>
      <c r="F41" s="20">
        <v>11.3</v>
      </c>
    </row>
    <row r="42" spans="1:6" ht="15" customHeight="1" x14ac:dyDescent="0.2">
      <c r="A42" s="47"/>
      <c r="B42" s="8" t="s">
        <v>23</v>
      </c>
      <c r="C42" s="20">
        <v>125.3</v>
      </c>
      <c r="D42" s="20">
        <v>17.3</v>
      </c>
      <c r="E42" s="20">
        <v>91.3</v>
      </c>
      <c r="F42" s="20">
        <v>16.7</v>
      </c>
    </row>
    <row r="43" spans="1:6" ht="15" customHeight="1" x14ac:dyDescent="0.2">
      <c r="A43" s="47"/>
      <c r="B43" s="8" t="s">
        <v>24</v>
      </c>
      <c r="C43" s="20">
        <v>99.6</v>
      </c>
      <c r="D43" s="20">
        <v>11.6</v>
      </c>
      <c r="E43" s="20">
        <v>74.7</v>
      </c>
      <c r="F43" s="20">
        <v>13.4</v>
      </c>
    </row>
    <row r="44" spans="1:6" ht="15" customHeight="1" x14ac:dyDescent="0.2">
      <c r="A44" s="47"/>
      <c r="B44" s="8" t="s">
        <v>25</v>
      </c>
      <c r="C44" s="20">
        <v>88.2</v>
      </c>
      <c r="D44" s="20">
        <v>12.6</v>
      </c>
      <c r="E44" s="20">
        <v>60.6</v>
      </c>
      <c r="F44" s="20">
        <v>15</v>
      </c>
    </row>
    <row r="45" spans="1:6" ht="15" customHeight="1" x14ac:dyDescent="0.2">
      <c r="A45" s="47"/>
      <c r="B45" s="8" t="s">
        <v>26</v>
      </c>
      <c r="C45" s="20">
        <v>56.6</v>
      </c>
      <c r="D45" s="20">
        <v>7.2</v>
      </c>
      <c r="E45" s="20">
        <v>38.1</v>
      </c>
      <c r="F45" s="20">
        <v>11.2</v>
      </c>
    </row>
    <row r="46" spans="1:6" ht="15" customHeight="1" x14ac:dyDescent="0.2">
      <c r="A46" s="47"/>
      <c r="B46" s="8" t="s">
        <v>27</v>
      </c>
      <c r="C46" s="20">
        <v>47.8</v>
      </c>
      <c r="D46" s="20">
        <v>5.4</v>
      </c>
      <c r="E46" s="20">
        <v>24.5</v>
      </c>
      <c r="F46" s="20">
        <v>18</v>
      </c>
    </row>
    <row r="47" spans="1:6" s="13" customFormat="1" ht="15" customHeight="1" x14ac:dyDescent="0.2"/>
    <row r="48" spans="1:6" s="13" customFormat="1" ht="15" customHeight="1" x14ac:dyDescent="0.2">
      <c r="A48" s="44" t="s">
        <v>14</v>
      </c>
      <c r="B48" s="39"/>
      <c r="C48" s="39"/>
      <c r="D48" s="39"/>
      <c r="E48" s="39"/>
      <c r="F48" s="39"/>
    </row>
    <row r="49" s="13" customFormat="1" ht="15" customHeight="1" x14ac:dyDescent="0.2"/>
  </sheetData>
  <mergeCells count="9">
    <mergeCell ref="A2:F2"/>
    <mergeCell ref="A3:F3"/>
    <mergeCell ref="A5:F5"/>
    <mergeCell ref="A6:F6"/>
    <mergeCell ref="A48:F48"/>
    <mergeCell ref="A7:B7"/>
    <mergeCell ref="A8:A20"/>
    <mergeCell ref="A21:A33"/>
    <mergeCell ref="A34:A46"/>
  </mergeCells>
  <hyperlinks>
    <hyperlink ref="A1" location="Contents!A1" display="Contents" xr:uid="{A5F55F66-8B13-4345-BEAA-461990D69331}"/>
  </hyperlinks>
  <printOptions horizontalCentered="1"/>
  <pageMargins left="0.02" right="0.02" top="0.01" bottom="0.01" header="0" footer="0"/>
  <pageSetup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1B60B48AE2C4381B419F34A85A18B" ma:contentTypeVersion="1" ma:contentTypeDescription="Create a new document." ma:contentTypeScope="" ma:versionID="0de0c41607dd183f575cde32b25030cd">
  <xsd:schema xmlns:xsd="http://www.w3.org/2001/XMLSchema" xmlns:xs="http://www.w3.org/2001/XMLSchema" xmlns:p="http://schemas.microsoft.com/office/2006/metadata/properties" xmlns:ns2="e5775c44-5034-46ee-b1b0-8650967f43ea" xmlns:ns3="34e1e7f4-1fc7-4644-a9e8-08ea5cae6a7f" targetNamespace="http://schemas.microsoft.com/office/2006/metadata/properties" ma:root="true" ma:fieldsID="cdb102f7136035d3fe7be87f5c59b2eb" ns2:_="" ns3:_="">
    <xsd:import namespace="e5775c44-5034-46ee-b1b0-8650967f43ea"/>
    <xsd:import namespace="34e1e7f4-1fc7-4644-a9e8-08ea5cae6a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MAS_PublishDate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75c44-5034-46ee-b1b0-8650967f43e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1e7f4-1fc7-4644-a9e8-08ea5cae6a7f" elementFormDefault="qualified">
    <xsd:import namespace="http://schemas.microsoft.com/office/2006/documentManagement/types"/>
    <xsd:import namespace="http://schemas.microsoft.com/office/infopath/2007/PartnerControls"/>
    <xsd:element name="iMAS_PublishDateTime" ma:index="11" nillable="true" ma:displayName="iMAS_PublishDateTime" ma:default="[today]" ma:format="DateTime" ma:internalName="iMAS_PublishDateTim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S_PublishDateTime xmlns="34e1e7f4-1fc7-4644-a9e8-08ea5cae6a7f">2025-01-27T02:00:00+00:00</iMAS_PublishDateTime>
    <_dlc_DocId xmlns="e5775c44-5034-46ee-b1b0-8650967f43ea">4XQ4D5TRQRHF-1623496119-2463</_dlc_DocId>
    <_dlc_DocIdUrl xmlns="e5775c44-5034-46ee-b1b0-8650967f43ea">
      <Url>http://stats.mom.gov.sg/_layouts/15/DocIdRedir.aspx?ID=4XQ4D5TRQRHF-1623496119-2463</Url>
      <Description>4XQ4D5TRQRHF-1623496119-2463</Description>
    </_dlc_DocIdUrl>
    <_dlc_DocIdPersistId xmlns="e5775c44-5034-46ee-b1b0-8650967f43ea">false</_dlc_DocIdPersistId>
  </documentManagement>
</p:properties>
</file>

<file path=customXml/itemProps1.xml><?xml version="1.0" encoding="utf-8"?>
<ds:datastoreItem xmlns:ds="http://schemas.openxmlformats.org/officeDocument/2006/customXml" ds:itemID="{65DD6408-1565-4F34-9DB6-11E37710DA80}"/>
</file>

<file path=customXml/itemProps2.xml><?xml version="1.0" encoding="utf-8"?>
<ds:datastoreItem xmlns:ds="http://schemas.openxmlformats.org/officeDocument/2006/customXml" ds:itemID="{85B4A6A0-01A5-4AC4-9F1F-9255BBD1DC7E}"/>
</file>

<file path=customXml/itemProps3.xml><?xml version="1.0" encoding="utf-8"?>
<ds:datastoreItem xmlns:ds="http://schemas.openxmlformats.org/officeDocument/2006/customXml" ds:itemID="{0EBFE4CB-B3F3-4BB8-9B16-A2FAAB26E469}"/>
</file>

<file path=customXml/itemProps4.xml><?xml version="1.0" encoding="utf-8"?>
<ds:datastoreItem xmlns:ds="http://schemas.openxmlformats.org/officeDocument/2006/customXml" ds:itemID="{268F51F9-D8B2-4AD1-9083-2B4163EFB0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G1</vt:lpstr>
      <vt:lpstr>G2</vt:lpstr>
      <vt:lpstr>G3</vt:lpstr>
      <vt:lpstr>G4</vt:lpstr>
      <vt:lpstr>G5</vt:lpstr>
      <vt:lpstr>G6</vt:lpstr>
      <vt:lpstr>G7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2025-01-23T02:08:01Z</dcterms:created>
  <dcterms:modified xsi:type="dcterms:W3CDTF">2025-01-23T02:08:08Z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2025-01-23T02:08:07Z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c716163c-47c6-4d68-a0e4-cc3b37aea948</vt:lpwstr>
  </property>
  <property fmtid="{D5CDD505-2E9C-101B-9397-08002B2CF9AE}" pid="8" name="MSIP_Label_5434c4c7-833e-41e4-b0ab-cdb227a2f6f7_ContentBits">
    <vt:lpwstr>0</vt:lpwstr>
  </property>
  <property fmtid="{D5CDD505-2E9C-101B-9397-08002B2CF9AE}" pid="9" name="ContentTypeId">
    <vt:lpwstr>0x01010061D1B60B48AE2C4381B419F34A85A18B</vt:lpwstr>
  </property>
  <property fmtid="{D5CDD505-2E9C-101B-9397-08002B2CF9AE}" pid="10" name="_dlc_DocIdItemGuid">
    <vt:lpwstr>e50f8725-72a1-4e25-9dfa-3bbb211b097f</vt:lpwstr>
  </property>
  <property fmtid="{D5CDD505-2E9C-101B-9397-08002B2CF9AE}" pid="11" name="iMAS_Searchable">
    <vt:bool>false</vt:bool>
  </property>
  <property fmtid="{D5CDD505-2E9C-101B-9397-08002B2CF9AE}" pid="12" name="ReportMaster">
    <vt:lpwstr/>
  </property>
  <property fmtid="{D5CDD505-2E9C-101B-9397-08002B2CF9AE}" pid="13" name="Order">
    <vt:r8>246300</vt:r8>
  </property>
  <property fmtid="{D5CDD505-2E9C-101B-9397-08002B2CF9AE}" pid="14" name="Topic">
    <vt:lpwstr/>
  </property>
  <property fmtid="{D5CDD505-2E9C-101B-9397-08002B2CF9AE}" pid="15" name="iMAS_Keyword">
    <vt:lpwstr/>
  </property>
  <property fmtid="{D5CDD505-2E9C-101B-9397-08002B2CF9AE}" pid="16" name="Year">
    <vt:lpwstr/>
  </property>
  <property fmtid="{D5CDD505-2E9C-101B-9397-08002B2CF9AE}" pid="17" name="xd_Signature">
    <vt:bool>false</vt:bool>
  </property>
  <property fmtid="{D5CDD505-2E9C-101B-9397-08002B2CF9AE}" pid="18" name="xd_ProgID">
    <vt:lpwstr/>
  </property>
  <property fmtid="{D5CDD505-2E9C-101B-9397-08002B2CF9AE}" pid="19" name="_SourceUrl">
    <vt:lpwstr/>
  </property>
  <property fmtid="{D5CDD505-2E9C-101B-9397-08002B2CF9AE}" pid="20" name="_SharedFileIndex">
    <vt:lpwstr/>
  </property>
  <property fmtid="{D5CDD505-2E9C-101B-9397-08002B2CF9AE}" pid="21" name="TaxCatchAll">
    <vt:lpwstr/>
  </property>
  <property fmtid="{D5CDD505-2E9C-101B-9397-08002B2CF9AE}" pid="22" name="TemplateUrl">
    <vt:lpwstr/>
  </property>
  <property fmtid="{D5CDD505-2E9C-101B-9397-08002B2CF9AE}" pid="23" name="iMAS_Description">
    <vt:lpwstr/>
  </property>
  <property fmtid="{D5CDD505-2E9C-101B-9397-08002B2CF9AE}" pid="24" name="Quarter">
    <vt:lpwstr/>
  </property>
  <property fmtid="{D5CDD505-2E9C-101B-9397-08002B2CF9AE}" pid="25" name="ComplianceAssetId">
    <vt:lpwstr/>
  </property>
  <property fmtid="{D5CDD505-2E9C-101B-9397-08002B2CF9AE}" pid="26" name="iMAS_Image_Url">
    <vt:lpwstr/>
  </property>
  <property fmtid="{D5CDD505-2E9C-101B-9397-08002B2CF9AE}" pid="27" name="DocumentType">
    <vt:lpwstr/>
  </property>
  <property fmtid="{D5CDD505-2E9C-101B-9397-08002B2CF9AE}" pid="28" name="iMAS_LongTitle">
    <vt:lpwstr/>
  </property>
  <property fmtid="{D5CDD505-2E9C-101B-9397-08002B2CF9AE}" pid="29" name="iMAS_Notes">
    <vt:lpwstr/>
  </property>
  <property fmtid="{D5CDD505-2E9C-101B-9397-08002B2CF9AE}" pid="30" name="iMAS_Archive">
    <vt:bool>false</vt:bool>
  </property>
</Properties>
</file>