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E95F3CD1-8AC7-4326-BF36-C6085261BA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H1" sheetId="1" r:id="rId2"/>
    <sheet name="H2" sheetId="2" r:id="rId3"/>
    <sheet name="H3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  <c r="C6" i="7"/>
  <c r="C5" i="7"/>
  <c r="B7" i="7"/>
  <c r="B6" i="7"/>
  <c r="B5" i="7"/>
</calcChain>
</file>

<file path=xl/sharedStrings.xml><?xml version="1.0" encoding="utf-8"?>
<sst xmlns="http://schemas.openxmlformats.org/spreadsheetml/2006/main" count="222" uniqueCount="80">
  <si>
    <t>(Exclude Full-Time National Servicemen)</t>
  </si>
  <si>
    <t xml:space="preserve"> </t>
  </si>
  <si>
    <t>Thousands</t>
  </si>
  <si>
    <t/>
  </si>
  <si>
    <t>Total</t>
  </si>
  <si>
    <t>Once</t>
  </si>
  <si>
    <t>Twice or More</t>
  </si>
  <si>
    <t>Sex</t>
  </si>
  <si>
    <t>Male</t>
  </si>
  <si>
    <t>Female</t>
  </si>
  <si>
    <t>Age (Years)</t>
  </si>
  <si>
    <t>15 - 24</t>
  </si>
  <si>
    <t>25 - 29</t>
  </si>
  <si>
    <t>30 - 39</t>
  </si>
  <si>
    <t>40 - 49</t>
  </si>
  <si>
    <t>50 - 59</t>
  </si>
  <si>
    <t>60 &amp; Over</t>
  </si>
  <si>
    <t>Below Secondary</t>
  </si>
  <si>
    <t>Secondary</t>
  </si>
  <si>
    <t>Degree</t>
  </si>
  <si>
    <t>Professionals</t>
  </si>
  <si>
    <t>Others</t>
  </si>
  <si>
    <t>Industry (SSIC 2020)</t>
  </si>
  <si>
    <t>C Manufacturing</t>
  </si>
  <si>
    <t>F Construction</t>
  </si>
  <si>
    <t>G-U Services</t>
  </si>
  <si>
    <t>A, B, D, E Others</t>
  </si>
  <si>
    <t>Source: Comprehensive Labour Force Survey, Manpower Research &amp; Statistics Department, MOM</t>
  </si>
  <si>
    <t>Notes:</t>
  </si>
  <si>
    <t>1) 'Others' occupation includes Agricultural &amp; Fishery Workers and Workers Not Elsewhere Classified.</t>
  </si>
  <si>
    <t>Incidence (%)</t>
  </si>
  <si>
    <t>Share (%)</t>
  </si>
  <si>
    <t>PMETs</t>
  </si>
  <si>
    <t>Non-PMETs</t>
  </si>
  <si>
    <t>Post-Secondary (Non-Tertiary)</t>
  </si>
  <si>
    <t>Associate Professionals &amp; Technicians</t>
  </si>
  <si>
    <t>Clerical Support Workers</t>
  </si>
  <si>
    <t>Service &amp; Sales Workers</t>
  </si>
  <si>
    <t>Craftsmen &amp; Related Trades Workers</t>
  </si>
  <si>
    <t>Plant &amp; Machine Operators &amp; Assemblers</t>
  </si>
  <si>
    <t>Cleaners, Labourers &amp; Related Workers</t>
  </si>
  <si>
    <t>G Wholesale &amp; Retail Trade</t>
  </si>
  <si>
    <t>H Transportation &amp; Storage</t>
  </si>
  <si>
    <t>I Accommodation &amp; Food Services</t>
  </si>
  <si>
    <t>K Financial &amp; Insurance Services</t>
  </si>
  <si>
    <t>L Real Estate Services</t>
  </si>
  <si>
    <t>M Professional Services</t>
  </si>
  <si>
    <t>N Administrative &amp; Support Services</t>
  </si>
  <si>
    <t>Q Health &amp; Social Services</t>
  </si>
  <si>
    <t>R Arts, Entertainment &amp; Recreation</t>
  </si>
  <si>
    <t>S-U Other Community, Social &amp; Personal Services</t>
  </si>
  <si>
    <t>Highest Qualification Attained</t>
  </si>
  <si>
    <t>Nature of Employment</t>
  </si>
  <si>
    <t>Occupation (SSOC 2020)</t>
  </si>
  <si>
    <t>Managers &amp; Administrators (Including Working Proprietors)</t>
  </si>
  <si>
    <t>Diploma &amp; Professional Qualification</t>
  </si>
  <si>
    <t>Number ('000)</t>
  </si>
  <si>
    <t>2) 'Others' occupation includes Agricultural &amp; Fishery Workers and Workers Not Elsewhere Classified.</t>
  </si>
  <si>
    <t>Changed Jobs During the Last 2 Years</t>
  </si>
  <si>
    <t>J Information &amp; Communications</t>
  </si>
  <si>
    <t>Full-Time</t>
  </si>
  <si>
    <t>Part-Time</t>
  </si>
  <si>
    <t>Contents</t>
  </si>
  <si>
    <t>2) 'Others' industry includes Agriculture, Fishing, Quarrying, Utilities and Sewerage &amp; Waste Management.</t>
  </si>
  <si>
    <t>Less than 1 Year Ago</t>
  </si>
  <si>
    <t>1) Incidence refers to multiple jobholders as a percentage of employed residents (excluding full-time National Servicemen).</t>
  </si>
  <si>
    <t>3) 'Others' industry includes Agriculture, Fishing, Quarrying, Utilities and Sewerage &amp; Waste Management.</t>
  </si>
  <si>
    <t>O, P Public Administration &amp; Education</t>
  </si>
  <si>
    <t>TABLE H1</t>
  </si>
  <si>
    <t>TABLE H2</t>
  </si>
  <si>
    <t>TABLE H3</t>
  </si>
  <si>
    <t>H1</t>
  </si>
  <si>
    <t>H2</t>
  </si>
  <si>
    <t>H3</t>
  </si>
  <si>
    <t>Did Not Change Jobs
During the Last 2 Years</t>
  </si>
  <si>
    <t>JOB MOBILITY STATUS OF EMPLOYED RESIDENTS AGED FIFTEEN YEARS AND OVER BY SELECTED CHARACTERISTICS, 2024</t>
  </si>
  <si>
    <t>EMPLOYED RESIDENTS AGED FIFTEEN YEARS AND OVER WHO CHANGED JOBS DURING THE LAST TWO YEARS BY WHEN LEFT LAST JOB AND SELECTED CHARACTERISTICS, 2024</t>
  </si>
  <si>
    <t>EMPLOYED RESIDENTS AGED FIFTEEN YEARS AND OVER HOLDING MULTIPLE JOBS BY SELECTED CHARACTERISTICS, 2024</t>
  </si>
  <si>
    <t>Employment Table(s) - Labour Force In Singapore 2024</t>
  </si>
  <si>
    <t>1 Year to Less Than 2 Years 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</si>
</sst>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0.0"/>
    <numFmt numFmtId="165" formatCode="#########0.0"/>
    <numFmt numFmtId="166" formatCode="General_)"/>
    <numFmt numFmtId="167" formatCode="#,##0.0"/>
  </numFmts>
  <fonts count="21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name val="Helv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8">
    <xf numFmtId="0" fontId="0" fillId="0" borderId="0"/>
    <xf numFmtId="0" fontId="4" fillId="0" borderId="0"/>
    <xf numFmtId="166" fontId="12" fillId="0" borderId="0"/>
    <xf numFmtId="0" fontId="14" fillId="0" borderId="0" applyNumberFormat="0" applyFill="0" applyBorder="0" applyAlignment="0" applyProtection="0"/>
    <xf numFmtId="0" fontId="18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166" fontId="13" fillId="0" borderId="0" xfId="2" applyFont="1"/>
    <xf numFmtId="0" fontId="1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indent="1"/>
    </xf>
    <xf numFmtId="0" fontId="18" fillId="2" borderId="1" xfId="0" applyFont="1" applyFill="1" applyBorder="1" applyAlignment="1">
      <alignment horizontal="left" vertical="top" wrapText="1" indent="1"/>
    </xf>
    <xf numFmtId="0" fontId="18" fillId="2" borderId="1" xfId="0" applyFont="1" applyFill="1" applyBorder="1" applyAlignment="1">
      <alignment horizontal="left" vertical="top" indent="1"/>
    </xf>
    <xf numFmtId="0" fontId="18" fillId="2" borderId="1" xfId="0" applyFont="1" applyFill="1" applyBorder="1" applyAlignment="1">
      <alignment horizontal="left" vertical="top" wrapText="1" indent="2"/>
    </xf>
    <xf numFmtId="0" fontId="19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indent="2"/>
    </xf>
    <xf numFmtId="0" fontId="18" fillId="2" borderId="1" xfId="0" applyFont="1" applyFill="1" applyBorder="1" applyAlignment="1">
      <alignment horizontal="left" vertical="top" indent="2"/>
    </xf>
    <xf numFmtId="0" fontId="0" fillId="2" borderId="0" xfId="0" applyFill="1" applyAlignment="1">
      <alignment horizontal="left" vertical="top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right" vertical="top"/>
    </xf>
    <xf numFmtId="167" fontId="19" fillId="2" borderId="1" xfId="0" applyNumberFormat="1" applyFont="1" applyFill="1" applyBorder="1" applyAlignment="1">
      <alignment horizontal="right" vertical="top"/>
    </xf>
    <xf numFmtId="167" fontId="0" fillId="2" borderId="1" xfId="0" applyNumberFormat="1" applyFill="1" applyBorder="1" applyAlignment="1">
      <alignment horizontal="right" vertical="top"/>
    </xf>
    <xf numFmtId="0" fontId="14" fillId="2" borderId="0" xfId="3" applyFill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right" vertical="top"/>
    </xf>
    <xf numFmtId="164" fontId="0" fillId="2" borderId="1" xfId="0" applyNumberFormat="1" applyFill="1" applyBorder="1" applyAlignment="1">
      <alignment horizontal="right" vertical="top"/>
    </xf>
    <xf numFmtId="165" fontId="19" fillId="2" borderId="1" xfId="0" applyNumberFormat="1" applyFont="1" applyFill="1" applyBorder="1" applyAlignment="1">
      <alignment horizontal="right" vertical="top"/>
    </xf>
    <xf numFmtId="165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center" vertical="top"/>
    </xf>
    <xf numFmtId="167" fontId="18" fillId="2" borderId="1" xfId="0" applyNumberFormat="1" applyFont="1" applyFill="1" applyBorder="1" applyAlignment="1">
      <alignment horizontal="right" vertical="top"/>
    </xf>
    <xf numFmtId="164" fontId="18" fillId="2" borderId="1" xfId="0" applyNumberFormat="1" applyFont="1" applyFill="1" applyBorder="1" applyAlignment="1">
      <alignment horizontal="right" vertical="top"/>
    </xf>
    <xf numFmtId="165" fontId="18" fillId="2" borderId="1" xfId="0" applyNumberFormat="1" applyFont="1" applyFill="1" applyBorder="1" applyAlignment="1">
      <alignment horizontal="right"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166" fontId="13" fillId="0" borderId="0" xfId="2" applyFont="1" applyAlignment="1">
      <alignment vertical="top"/>
    </xf>
    <xf numFmtId="166" fontId="11" fillId="0" borderId="0" xfId="2" applyFont="1" applyAlignment="1">
      <alignment vertical="top"/>
    </xf>
    <xf numFmtId="0" fontId="15" fillId="0" borderId="0" xfId="0" applyFont="1" applyAlignment="1">
      <alignment vertical="top"/>
    </xf>
    <xf numFmtId="0" fontId="16" fillId="0" borderId="2" xfId="3" applyFont="1" applyBorder="1" applyAlignment="1">
      <alignment horizontal="center" vertical="top"/>
    </xf>
    <xf numFmtId="0" fontId="11" fillId="0" borderId="2" xfId="1" applyFont="1" applyBorder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0" xfId="0" applyFont="1" applyFill="1" applyAlignment="1">
      <alignment horizontal="right" vertical="top" wrapText="1"/>
    </xf>
  </cellXfs>
  <cellStyles count="8">
    <cellStyle name="Hyperlink" xfId="3" builtinId="8"/>
    <cellStyle name="Normal" xfId="0" builtinId="0"/>
    <cellStyle name="Normal 2" xfId="2" xr:uid="{EC2350F0-52E4-4119-9AF8-8063E698460A}"/>
    <cellStyle name="Normal 3" xfId="1" xr:uid="{15971B5E-1084-4D0C-8BD5-6A32590A486F}"/>
    <cellStyle name="Normal 4" xfId="4" xr:uid="{70713338-5C08-4EF3-BA01-FB5AFF9713D9}"/>
    <cellStyle name="Normal 5" xfId="5" xr:uid="{D3D21BD0-D015-4A4E-82E7-C4B005CABFAB}"/>
    <cellStyle name="Normal 6" xfId="6" xr:uid="{9C342ACF-97CE-4463-80DC-0AED7B2F8162}"/>
    <cellStyle name="Normal 7" xfId="7" xr:uid="{9EC22611-3EC1-4529-8255-E0E7466CFC8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DEDE-82D1-4C1C-8403-B079C63BF8C2}">
  <dimension ref="A1:X27"/>
  <sheetViews>
    <sheetView showGridLines="0" tabSelected="1" workbookViewId="0">
      <selection activeCell="B3" sqref="B3"/>
    </sheetView>
  </sheetViews>
  <sheetFormatPr defaultRowHeight="12.75" x14ac:dyDescent="0.2"/>
  <cols>
    <col min="1" max="1" width="5" customWidth="1"/>
    <col min="3" max="23" width="8.7109375" customWidth="1"/>
  </cols>
  <sheetData>
    <row r="1" spans="1:24" s="12" customFormat="1" ht="18" customHeight="1" x14ac:dyDescent="0.2">
      <c r="A1" s="29" t="s">
        <v>62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4" s="12" customFormat="1" ht="18" customHeight="1" x14ac:dyDescent="0.2">
      <c r="A2" s="32"/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4" s="12" customFormat="1" ht="18" customHeight="1" x14ac:dyDescent="0.2">
      <c r="A3" s="31"/>
      <c r="B3" s="30" t="s">
        <v>78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4" s="12" customFormat="1" ht="18" customHeight="1" x14ac:dyDescent="0.2">
      <c r="A4" s="32"/>
      <c r="B4" s="32"/>
      <c r="C4" s="32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4" s="12" customFormat="1" ht="18" customHeight="1" x14ac:dyDescent="0.2">
      <c r="A5" s="33" t="s">
        <v>71</v>
      </c>
      <c r="B5" s="34" t="str">
        <f>HYPERLINK("#'"&amp;A5&amp;"'!A1",A5)</f>
        <v>H1</v>
      </c>
      <c r="C5" s="35" t="str">
        <f>'H1'!$A$3</f>
        <v>JOB MOBILITY STATUS OF EMPLOYED RESIDENTS AGED FIFTEEN YEARS AND OVER BY SELECTED CHARACTERISTICS, 2024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s="12" customFormat="1" ht="18" customHeight="1" x14ac:dyDescent="0.2">
      <c r="A6" s="33" t="s">
        <v>72</v>
      </c>
      <c r="B6" s="34" t="str">
        <f t="shared" ref="B6:B7" si="0">HYPERLINK("#'"&amp;A6&amp;"'!A1",A6)</f>
        <v>H2</v>
      </c>
      <c r="C6" s="35" t="str">
        <f>'H2'!$A$3</f>
        <v>EMPLOYED RESIDENTS AGED FIFTEEN YEARS AND OVER WHO CHANGED JOBS DURING THE LAST TWO YEARS BY WHEN LEFT LAST JOB AND SELECTED CHARACTERISTICS, 2024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s="12" customFormat="1" ht="18" customHeight="1" x14ac:dyDescent="0.2">
      <c r="A7" s="33" t="s">
        <v>73</v>
      </c>
      <c r="B7" s="34" t="str">
        <f t="shared" si="0"/>
        <v>H3</v>
      </c>
      <c r="C7" s="35" t="str">
        <f>'H3'!$A$3</f>
        <v>EMPLOYED RESIDENTS AGED FIFTEEN YEARS AND OVER HOLDING MULTIPLE JOBS BY SELECTED CHARACTERISTICS, 2024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8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4" ht="18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4" ht="15" customHeight="1" x14ac:dyDescent="0.2"/>
    <row r="11" spans="1:24" ht="15" customHeight="1" x14ac:dyDescent="0.2"/>
    <row r="12" spans="1:24" ht="15" customHeight="1" x14ac:dyDescent="0.2"/>
    <row r="13" spans="1:24" ht="15" customHeight="1" x14ac:dyDescent="0.2"/>
    <row r="14" spans="1:24" ht="15" customHeight="1" x14ac:dyDescent="0.2"/>
    <row r="15" spans="1:24" ht="15" customHeight="1" x14ac:dyDescent="0.2"/>
    <row r="16" spans="1:2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mergeCells count="3">
    <mergeCell ref="C7:X7"/>
    <mergeCell ref="C6:X6"/>
    <mergeCell ref="C5:X5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zoomScaleNormal="100" workbookViewId="0">
      <pane xSplit="1" ySplit="8" topLeftCell="B9" activePane="bottomRight" state="frozen"/>
      <selection pane="topRight"/>
      <selection pane="bottomLeft"/>
      <selection pane="bottomRight" activeCell="A2" sqref="A2:F2"/>
    </sheetView>
  </sheetViews>
  <sheetFormatPr defaultColWidth="11.42578125" defaultRowHeight="13.15" customHeight="1" x14ac:dyDescent="0.2"/>
  <cols>
    <col min="1" max="1" width="55.42578125" customWidth="1"/>
    <col min="2" max="5" width="23.7109375" style="12" bestFit="1" customWidth="1"/>
    <col min="6" max="6" width="24.85546875" style="12" customWidth="1"/>
  </cols>
  <sheetData>
    <row r="1" spans="1:6" s="12" customFormat="1" ht="15" customHeight="1" x14ac:dyDescent="0.2">
      <c r="A1" s="18" t="s">
        <v>62</v>
      </c>
    </row>
    <row r="2" spans="1:6" s="12" customFormat="1" ht="15" customHeight="1" x14ac:dyDescent="0.2">
      <c r="A2" s="40" t="s">
        <v>68</v>
      </c>
      <c r="B2" s="37"/>
      <c r="C2" s="37"/>
      <c r="D2" s="37"/>
      <c r="E2" s="37"/>
      <c r="F2" s="37"/>
    </row>
    <row r="3" spans="1:6" s="12" customFormat="1" ht="15" customHeight="1" x14ac:dyDescent="0.2">
      <c r="A3" s="40" t="s">
        <v>75</v>
      </c>
      <c r="B3" s="37"/>
      <c r="C3" s="37"/>
      <c r="D3" s="37"/>
      <c r="E3" s="37"/>
      <c r="F3" s="37"/>
    </row>
    <row r="4" spans="1:6" s="12" customFormat="1" ht="15" customHeight="1" x14ac:dyDescent="0.2">
      <c r="A4" s="41" t="s">
        <v>0</v>
      </c>
      <c r="B4" s="37"/>
      <c r="C4" s="37"/>
      <c r="D4" s="37"/>
      <c r="E4" s="37"/>
      <c r="F4" s="37"/>
    </row>
    <row r="5" spans="1:6" s="12" customFormat="1" ht="15" customHeight="1" x14ac:dyDescent="0.2">
      <c r="A5" s="42" t="s">
        <v>1</v>
      </c>
      <c r="B5" s="37"/>
      <c r="C5" s="37"/>
      <c r="D5" s="37"/>
      <c r="E5" s="37"/>
      <c r="F5" s="37"/>
    </row>
    <row r="6" spans="1:6" s="12" customFormat="1" ht="15" customHeight="1" x14ac:dyDescent="0.2">
      <c r="A6" s="43" t="s">
        <v>2</v>
      </c>
      <c r="B6" s="37"/>
      <c r="C6" s="37"/>
      <c r="D6" s="37"/>
      <c r="E6" s="37"/>
      <c r="F6" s="37"/>
    </row>
    <row r="7" spans="1:6" ht="15" customHeight="1" x14ac:dyDescent="0.2">
      <c r="A7" s="50" t="s">
        <v>3</v>
      </c>
      <c r="B7" s="47" t="s">
        <v>4</v>
      </c>
      <c r="C7" s="44" t="s">
        <v>58</v>
      </c>
      <c r="D7" s="45"/>
      <c r="E7" s="46"/>
      <c r="F7" s="49" t="s">
        <v>74</v>
      </c>
    </row>
    <row r="8" spans="1:6" ht="15" customHeight="1" x14ac:dyDescent="0.2">
      <c r="A8" s="51"/>
      <c r="B8" s="48"/>
      <c r="C8" s="13" t="s">
        <v>4</v>
      </c>
      <c r="D8" s="14" t="s">
        <v>5</v>
      </c>
      <c r="E8" s="14" t="s">
        <v>6</v>
      </c>
      <c r="F8" s="48"/>
    </row>
    <row r="9" spans="1:6" ht="15" customHeight="1" x14ac:dyDescent="0.2">
      <c r="A9" s="2" t="s">
        <v>7</v>
      </c>
      <c r="B9" s="15" t="s">
        <v>3</v>
      </c>
      <c r="C9" s="15" t="s">
        <v>3</v>
      </c>
      <c r="D9" s="15" t="s">
        <v>3</v>
      </c>
      <c r="E9" s="15" t="s">
        <v>3</v>
      </c>
      <c r="F9" s="15" t="s">
        <v>3</v>
      </c>
    </row>
    <row r="10" spans="1:6" ht="15" customHeight="1" x14ac:dyDescent="0.2">
      <c r="A10" s="4" t="s">
        <v>4</v>
      </c>
      <c r="B10" s="16">
        <v>2326.1</v>
      </c>
      <c r="C10" s="16">
        <v>331.2</v>
      </c>
      <c r="D10" s="16">
        <v>289.3</v>
      </c>
      <c r="E10" s="16">
        <v>41.9</v>
      </c>
      <c r="F10" s="16">
        <v>1994.8</v>
      </c>
    </row>
    <row r="11" spans="1:6" ht="15" customHeight="1" x14ac:dyDescent="0.2">
      <c r="A11" s="5" t="s">
        <v>8</v>
      </c>
      <c r="B11" s="17">
        <v>1198.5</v>
      </c>
      <c r="C11" s="17">
        <v>169.7</v>
      </c>
      <c r="D11" s="17">
        <v>148.6</v>
      </c>
      <c r="E11" s="17">
        <v>21.1</v>
      </c>
      <c r="F11" s="17">
        <v>1028.8</v>
      </c>
    </row>
    <row r="12" spans="1:6" ht="15" customHeight="1" x14ac:dyDescent="0.2">
      <c r="A12" s="5" t="s">
        <v>9</v>
      </c>
      <c r="B12" s="17">
        <v>1127.5999999999999</v>
      </c>
      <c r="C12" s="17">
        <v>161.5</v>
      </c>
      <c r="D12" s="17">
        <v>140.80000000000001</v>
      </c>
      <c r="E12" s="17">
        <v>20.8</v>
      </c>
      <c r="F12" s="17">
        <v>966.1</v>
      </c>
    </row>
    <row r="13" spans="1:6" ht="15" customHeight="1" x14ac:dyDescent="0.2">
      <c r="A13" s="2" t="s">
        <v>10</v>
      </c>
      <c r="B13" s="17"/>
      <c r="C13" s="17"/>
      <c r="D13" s="17"/>
      <c r="E13" s="17"/>
      <c r="F13" s="17"/>
    </row>
    <row r="14" spans="1:6" ht="15" customHeight="1" x14ac:dyDescent="0.2">
      <c r="A14" s="4" t="s">
        <v>4</v>
      </c>
      <c r="B14" s="16">
        <v>2326.1</v>
      </c>
      <c r="C14" s="16">
        <v>331.2</v>
      </c>
      <c r="D14" s="16">
        <v>289.3</v>
      </c>
      <c r="E14" s="16">
        <v>41.9</v>
      </c>
      <c r="F14" s="16">
        <v>1994.8</v>
      </c>
    </row>
    <row r="15" spans="1:6" ht="15" customHeight="1" x14ac:dyDescent="0.2">
      <c r="A15" s="5" t="s">
        <v>11</v>
      </c>
      <c r="B15" s="17">
        <v>93.4</v>
      </c>
      <c r="C15" s="17">
        <v>16.3</v>
      </c>
      <c r="D15" s="17">
        <v>12.6</v>
      </c>
      <c r="E15" s="17">
        <v>3.7</v>
      </c>
      <c r="F15" s="17">
        <v>77.099999999999994</v>
      </c>
    </row>
    <row r="16" spans="1:6" ht="15" customHeight="1" x14ac:dyDescent="0.2">
      <c r="A16" s="5" t="s">
        <v>12</v>
      </c>
      <c r="B16" s="17">
        <v>202.3</v>
      </c>
      <c r="C16" s="17">
        <v>49.7</v>
      </c>
      <c r="D16" s="17">
        <v>43.4</v>
      </c>
      <c r="E16" s="17">
        <v>6.4</v>
      </c>
      <c r="F16" s="17">
        <v>152.6</v>
      </c>
    </row>
    <row r="17" spans="1:6" ht="15" customHeight="1" x14ac:dyDescent="0.2">
      <c r="A17" s="5" t="s">
        <v>13</v>
      </c>
      <c r="B17" s="17">
        <v>551.79999999999995</v>
      </c>
      <c r="C17" s="17">
        <v>113.7</v>
      </c>
      <c r="D17" s="17">
        <v>99.9</v>
      </c>
      <c r="E17" s="17">
        <v>13.8</v>
      </c>
      <c r="F17" s="17">
        <v>438.1</v>
      </c>
    </row>
    <row r="18" spans="1:6" ht="15" customHeight="1" x14ac:dyDescent="0.2">
      <c r="A18" s="5" t="s">
        <v>14</v>
      </c>
      <c r="B18" s="17">
        <v>547.6</v>
      </c>
      <c r="C18" s="17">
        <v>73.2</v>
      </c>
      <c r="D18" s="17">
        <v>64.8</v>
      </c>
      <c r="E18" s="17">
        <v>8.4</v>
      </c>
      <c r="F18" s="17">
        <v>474.4</v>
      </c>
    </row>
    <row r="19" spans="1:6" ht="15" customHeight="1" x14ac:dyDescent="0.2">
      <c r="A19" s="5" t="s">
        <v>15</v>
      </c>
      <c r="B19" s="17">
        <v>480.8</v>
      </c>
      <c r="C19" s="17">
        <v>45.4</v>
      </c>
      <c r="D19" s="17">
        <v>40.299999999999997</v>
      </c>
      <c r="E19" s="17">
        <v>5.2</v>
      </c>
      <c r="F19" s="17">
        <v>435.3</v>
      </c>
    </row>
    <row r="20" spans="1:6" ht="15" customHeight="1" x14ac:dyDescent="0.2">
      <c r="A20" s="5" t="s">
        <v>16</v>
      </c>
      <c r="B20" s="17">
        <v>450.2</v>
      </c>
      <c r="C20" s="17">
        <v>32.9</v>
      </c>
      <c r="D20" s="17">
        <v>28.4</v>
      </c>
      <c r="E20" s="17">
        <v>4.5</v>
      </c>
      <c r="F20" s="17">
        <v>417.3</v>
      </c>
    </row>
    <row r="21" spans="1:6" ht="15" customHeight="1" x14ac:dyDescent="0.2">
      <c r="A21" s="9" t="s">
        <v>51</v>
      </c>
      <c r="B21" s="17"/>
      <c r="C21" s="17"/>
      <c r="D21" s="17"/>
      <c r="E21" s="17"/>
      <c r="F21" s="17"/>
    </row>
    <row r="22" spans="1:6" ht="15" customHeight="1" x14ac:dyDescent="0.2">
      <c r="A22" s="4" t="s">
        <v>4</v>
      </c>
      <c r="B22" s="16">
        <v>2326.1</v>
      </c>
      <c r="C22" s="16">
        <v>331.2</v>
      </c>
      <c r="D22" s="16">
        <v>289.3</v>
      </c>
      <c r="E22" s="16">
        <v>41.9</v>
      </c>
      <c r="F22" s="16">
        <v>1994.8</v>
      </c>
    </row>
    <row r="23" spans="1:6" ht="15" customHeight="1" x14ac:dyDescent="0.2">
      <c r="A23" s="5" t="s">
        <v>17</v>
      </c>
      <c r="B23" s="17">
        <v>271.3</v>
      </c>
      <c r="C23" s="17">
        <v>24.1</v>
      </c>
      <c r="D23" s="17">
        <v>20.3</v>
      </c>
      <c r="E23" s="17">
        <v>3.8</v>
      </c>
      <c r="F23" s="17">
        <v>247.2</v>
      </c>
    </row>
    <row r="24" spans="1:6" ht="15" customHeight="1" x14ac:dyDescent="0.2">
      <c r="A24" s="5" t="s">
        <v>18</v>
      </c>
      <c r="B24" s="17">
        <v>310.39999999999998</v>
      </c>
      <c r="C24" s="17">
        <v>31.5</v>
      </c>
      <c r="D24" s="17">
        <v>26.4</v>
      </c>
      <c r="E24" s="17">
        <v>5.0999999999999996</v>
      </c>
      <c r="F24" s="17">
        <v>278.89999999999998</v>
      </c>
    </row>
    <row r="25" spans="1:6" ht="15" customHeight="1" x14ac:dyDescent="0.2">
      <c r="A25" s="7" t="s">
        <v>34</v>
      </c>
      <c r="B25" s="17">
        <v>253.9</v>
      </c>
      <c r="C25" s="17">
        <v>40</v>
      </c>
      <c r="D25" s="17">
        <v>34.299999999999997</v>
      </c>
      <c r="E25" s="17">
        <v>5.7</v>
      </c>
      <c r="F25" s="17">
        <v>213.9</v>
      </c>
    </row>
    <row r="26" spans="1:6" ht="15" customHeight="1" x14ac:dyDescent="0.2">
      <c r="A26" s="6" t="s">
        <v>55</v>
      </c>
      <c r="B26" s="17">
        <v>463</v>
      </c>
      <c r="C26" s="17">
        <v>73</v>
      </c>
      <c r="D26" s="17">
        <v>60.9</v>
      </c>
      <c r="E26" s="17">
        <v>12.1</v>
      </c>
      <c r="F26" s="17">
        <v>390</v>
      </c>
    </row>
    <row r="27" spans="1:6" ht="15" customHeight="1" x14ac:dyDescent="0.2">
      <c r="A27" s="5" t="s">
        <v>19</v>
      </c>
      <c r="B27" s="17">
        <v>1027.5</v>
      </c>
      <c r="C27" s="17">
        <v>162.6</v>
      </c>
      <c r="D27" s="17">
        <v>147.5</v>
      </c>
      <c r="E27" s="17">
        <v>15.1</v>
      </c>
      <c r="F27" s="17">
        <v>864.9</v>
      </c>
    </row>
    <row r="28" spans="1:6" ht="15" customHeight="1" x14ac:dyDescent="0.2">
      <c r="A28" s="9" t="s">
        <v>52</v>
      </c>
      <c r="B28" s="17"/>
      <c r="C28" s="17"/>
      <c r="D28" s="17"/>
      <c r="E28" s="17"/>
      <c r="F28" s="17"/>
    </row>
    <row r="29" spans="1:6" ht="15" customHeight="1" x14ac:dyDescent="0.2">
      <c r="A29" s="4" t="s">
        <v>4</v>
      </c>
      <c r="B29" s="16">
        <v>2326.1</v>
      </c>
      <c r="C29" s="16">
        <v>331.2</v>
      </c>
      <c r="D29" s="16">
        <v>289.3</v>
      </c>
      <c r="E29" s="16">
        <v>41.9</v>
      </c>
      <c r="F29" s="16">
        <v>1994.8</v>
      </c>
    </row>
    <row r="30" spans="1:6" ht="15" customHeight="1" x14ac:dyDescent="0.2">
      <c r="A30" s="5" t="s">
        <v>60</v>
      </c>
      <c r="B30" s="17">
        <v>2067.1999999999998</v>
      </c>
      <c r="C30" s="17">
        <v>297.10000000000002</v>
      </c>
      <c r="D30" s="17">
        <v>262.10000000000002</v>
      </c>
      <c r="E30" s="17">
        <v>35</v>
      </c>
      <c r="F30" s="17">
        <v>1770.1</v>
      </c>
    </row>
    <row r="31" spans="1:6" ht="15" customHeight="1" x14ac:dyDescent="0.2">
      <c r="A31" s="5" t="s">
        <v>61</v>
      </c>
      <c r="B31" s="17">
        <v>258.8</v>
      </c>
      <c r="C31" s="17">
        <v>34.1</v>
      </c>
      <c r="D31" s="17">
        <v>27.2</v>
      </c>
      <c r="E31" s="17">
        <v>6.8</v>
      </c>
      <c r="F31" s="17">
        <v>224.7</v>
      </c>
    </row>
    <row r="32" spans="1:6" ht="15" customHeight="1" x14ac:dyDescent="0.2">
      <c r="A32" s="9" t="s">
        <v>53</v>
      </c>
      <c r="B32" s="17"/>
      <c r="C32" s="17"/>
      <c r="D32" s="17"/>
      <c r="E32" s="17"/>
      <c r="F32" s="17"/>
    </row>
    <row r="33" spans="1:6" ht="15" customHeight="1" x14ac:dyDescent="0.2">
      <c r="A33" s="4" t="s">
        <v>4</v>
      </c>
      <c r="B33" s="16">
        <v>2326.1</v>
      </c>
      <c r="C33" s="16">
        <v>331.2</v>
      </c>
      <c r="D33" s="16">
        <v>289.3</v>
      </c>
      <c r="E33" s="16">
        <v>41.9</v>
      </c>
      <c r="F33" s="16">
        <v>1994.8</v>
      </c>
    </row>
    <row r="34" spans="1:6" ht="15" customHeight="1" x14ac:dyDescent="0.2">
      <c r="A34" s="6" t="s">
        <v>54</v>
      </c>
      <c r="B34" s="17">
        <v>404.9</v>
      </c>
      <c r="C34" s="17">
        <v>48.8</v>
      </c>
      <c r="D34" s="17">
        <v>44.9</v>
      </c>
      <c r="E34" s="17">
        <v>4</v>
      </c>
      <c r="F34" s="17">
        <v>356</v>
      </c>
    </row>
    <row r="35" spans="1:6" ht="15" customHeight="1" x14ac:dyDescent="0.2">
      <c r="A35" s="5" t="s">
        <v>20</v>
      </c>
      <c r="B35" s="17">
        <v>619.9</v>
      </c>
      <c r="C35" s="17">
        <v>96.7</v>
      </c>
      <c r="D35" s="17">
        <v>87.8</v>
      </c>
      <c r="E35" s="17">
        <v>8.9</v>
      </c>
      <c r="F35" s="17">
        <v>523.20000000000005</v>
      </c>
    </row>
    <row r="36" spans="1:6" ht="15" customHeight="1" x14ac:dyDescent="0.2">
      <c r="A36" s="7" t="s">
        <v>35</v>
      </c>
      <c r="B36" s="17">
        <v>483.1</v>
      </c>
      <c r="C36" s="17">
        <v>77</v>
      </c>
      <c r="D36" s="17">
        <v>66.599999999999994</v>
      </c>
      <c r="E36" s="17">
        <v>10.4</v>
      </c>
      <c r="F36" s="17">
        <v>406.2</v>
      </c>
    </row>
    <row r="37" spans="1:6" ht="15" customHeight="1" x14ac:dyDescent="0.2">
      <c r="A37" s="7" t="s">
        <v>36</v>
      </c>
      <c r="B37" s="17">
        <v>209.6</v>
      </c>
      <c r="C37" s="17">
        <v>31.2</v>
      </c>
      <c r="D37" s="17">
        <v>25.8</v>
      </c>
      <c r="E37" s="17">
        <v>5.5</v>
      </c>
      <c r="F37" s="17">
        <v>178.3</v>
      </c>
    </row>
    <row r="38" spans="1:6" ht="15" customHeight="1" x14ac:dyDescent="0.2">
      <c r="A38" s="7" t="s">
        <v>37</v>
      </c>
      <c r="B38" s="17">
        <v>241.8</v>
      </c>
      <c r="C38" s="17">
        <v>35.4</v>
      </c>
      <c r="D38" s="17">
        <v>28.4</v>
      </c>
      <c r="E38" s="17">
        <v>7</v>
      </c>
      <c r="F38" s="17">
        <v>206.4</v>
      </c>
    </row>
    <row r="39" spans="1:6" ht="15" customHeight="1" x14ac:dyDescent="0.2">
      <c r="A39" s="7" t="s">
        <v>38</v>
      </c>
      <c r="B39" s="17">
        <v>54.8</v>
      </c>
      <c r="C39" s="17">
        <v>5.4</v>
      </c>
      <c r="D39" s="17">
        <v>4.5999999999999996</v>
      </c>
      <c r="E39" s="17">
        <v>0.8</v>
      </c>
      <c r="F39" s="17">
        <v>49.4</v>
      </c>
    </row>
    <row r="40" spans="1:6" ht="15" customHeight="1" x14ac:dyDescent="0.2">
      <c r="A40" s="7" t="s">
        <v>39</v>
      </c>
      <c r="B40" s="17">
        <v>128.4</v>
      </c>
      <c r="C40" s="17">
        <v>14.3</v>
      </c>
      <c r="D40" s="17">
        <v>12.5</v>
      </c>
      <c r="E40" s="17">
        <v>1.8</v>
      </c>
      <c r="F40" s="17">
        <v>114.1</v>
      </c>
    </row>
    <row r="41" spans="1:6" ht="15" customHeight="1" x14ac:dyDescent="0.2">
      <c r="A41" s="7" t="s">
        <v>40</v>
      </c>
      <c r="B41" s="17">
        <v>165.7</v>
      </c>
      <c r="C41" s="17">
        <v>21.7</v>
      </c>
      <c r="D41" s="17">
        <v>18.2</v>
      </c>
      <c r="E41" s="17">
        <v>3.5</v>
      </c>
      <c r="F41" s="17">
        <v>144</v>
      </c>
    </row>
    <row r="42" spans="1:6" ht="15" customHeight="1" x14ac:dyDescent="0.2">
      <c r="A42" s="5" t="s">
        <v>21</v>
      </c>
      <c r="B42" s="17">
        <v>17.899999999999999</v>
      </c>
      <c r="C42" s="17">
        <v>0.7</v>
      </c>
      <c r="D42" s="17">
        <v>0.6</v>
      </c>
      <c r="E42" s="17">
        <v>0.1</v>
      </c>
      <c r="F42" s="17">
        <v>17.2</v>
      </c>
    </row>
    <row r="43" spans="1:6" ht="15" customHeight="1" x14ac:dyDescent="0.2">
      <c r="A43" s="2" t="s">
        <v>22</v>
      </c>
      <c r="B43" s="17"/>
      <c r="C43" s="17"/>
      <c r="D43" s="17"/>
      <c r="E43" s="17"/>
      <c r="F43" s="17"/>
    </row>
    <row r="44" spans="1:6" ht="15" customHeight="1" x14ac:dyDescent="0.2">
      <c r="A44" s="4" t="s">
        <v>4</v>
      </c>
      <c r="B44" s="16">
        <v>2326.1</v>
      </c>
      <c r="C44" s="16">
        <v>331.2</v>
      </c>
      <c r="D44" s="16">
        <v>289.3</v>
      </c>
      <c r="E44" s="16">
        <v>41.9</v>
      </c>
      <c r="F44" s="16">
        <v>1994.8</v>
      </c>
    </row>
    <row r="45" spans="1:6" ht="15" customHeight="1" x14ac:dyDescent="0.2">
      <c r="A45" s="7" t="s">
        <v>23</v>
      </c>
      <c r="B45" s="26">
        <v>212.2</v>
      </c>
      <c r="C45" s="26">
        <v>21.7</v>
      </c>
      <c r="D45" s="26">
        <v>19.8</v>
      </c>
      <c r="E45" s="26">
        <v>1.9</v>
      </c>
      <c r="F45" s="26">
        <v>190.5</v>
      </c>
    </row>
    <row r="46" spans="1:6" ht="15" customHeight="1" x14ac:dyDescent="0.2">
      <c r="A46" s="7" t="s">
        <v>24</v>
      </c>
      <c r="B46" s="26">
        <v>102.9</v>
      </c>
      <c r="C46" s="26">
        <v>12.5</v>
      </c>
      <c r="D46" s="26">
        <v>11.2</v>
      </c>
      <c r="E46" s="26">
        <v>1.3</v>
      </c>
      <c r="F46" s="26">
        <v>90.4</v>
      </c>
    </row>
    <row r="47" spans="1:6" ht="15" customHeight="1" x14ac:dyDescent="0.2">
      <c r="A47" s="7" t="s">
        <v>25</v>
      </c>
      <c r="B47" s="26">
        <v>1988.7</v>
      </c>
      <c r="C47" s="26">
        <v>293.2</v>
      </c>
      <c r="D47" s="26">
        <v>255</v>
      </c>
      <c r="E47" s="26">
        <v>38.1</v>
      </c>
      <c r="F47" s="26">
        <v>1695.6</v>
      </c>
    </row>
    <row r="48" spans="1:6" ht="15" customHeight="1" x14ac:dyDescent="0.2">
      <c r="A48" s="8" t="s">
        <v>41</v>
      </c>
      <c r="B48" s="17">
        <v>336</v>
      </c>
      <c r="C48" s="17">
        <v>45.3</v>
      </c>
      <c r="D48" s="17">
        <v>39.1</v>
      </c>
      <c r="E48" s="17">
        <v>6.1</v>
      </c>
      <c r="F48" s="17">
        <v>290.7</v>
      </c>
    </row>
    <row r="49" spans="1:6" ht="15" customHeight="1" x14ac:dyDescent="0.2">
      <c r="A49" s="8" t="s">
        <v>42</v>
      </c>
      <c r="B49" s="17">
        <v>197.9</v>
      </c>
      <c r="C49" s="17">
        <v>25.6</v>
      </c>
      <c r="D49" s="17">
        <v>22.5</v>
      </c>
      <c r="E49" s="17">
        <v>3.1</v>
      </c>
      <c r="F49" s="17">
        <v>172.4</v>
      </c>
    </row>
    <row r="50" spans="1:6" ht="15" customHeight="1" x14ac:dyDescent="0.2">
      <c r="A50" s="8" t="s">
        <v>43</v>
      </c>
      <c r="B50" s="17">
        <v>147.5</v>
      </c>
      <c r="C50" s="17">
        <v>23.6</v>
      </c>
      <c r="D50" s="17">
        <v>18.600000000000001</v>
      </c>
      <c r="E50" s="17">
        <v>5</v>
      </c>
      <c r="F50" s="17">
        <v>123.8</v>
      </c>
    </row>
    <row r="51" spans="1:6" ht="15" customHeight="1" x14ac:dyDescent="0.2">
      <c r="A51" s="8" t="s">
        <v>59</v>
      </c>
      <c r="B51" s="17">
        <v>139.1</v>
      </c>
      <c r="C51" s="17">
        <v>25.2</v>
      </c>
      <c r="D51" s="17">
        <v>22.2</v>
      </c>
      <c r="E51" s="17">
        <v>3</v>
      </c>
      <c r="F51" s="17">
        <v>113.9</v>
      </c>
    </row>
    <row r="52" spans="1:6" ht="15" customHeight="1" x14ac:dyDescent="0.2">
      <c r="A52" s="8" t="s">
        <v>44</v>
      </c>
      <c r="B52" s="17">
        <v>239.4</v>
      </c>
      <c r="C52" s="17">
        <v>42.1</v>
      </c>
      <c r="D52" s="17">
        <v>38.299999999999997</v>
      </c>
      <c r="E52" s="17">
        <v>3.8</v>
      </c>
      <c r="F52" s="17">
        <v>197.2</v>
      </c>
    </row>
    <row r="53" spans="1:6" ht="15" customHeight="1" x14ac:dyDescent="0.2">
      <c r="A53" s="8" t="s">
        <v>45</v>
      </c>
      <c r="B53" s="17">
        <v>56.3</v>
      </c>
      <c r="C53" s="17">
        <v>5.8</v>
      </c>
      <c r="D53" s="17">
        <v>5.0999999999999996</v>
      </c>
      <c r="E53" s="17">
        <v>0.7</v>
      </c>
      <c r="F53" s="17">
        <v>50.5</v>
      </c>
    </row>
    <row r="54" spans="1:6" ht="15" customHeight="1" x14ac:dyDescent="0.2">
      <c r="A54" s="8" t="s">
        <v>46</v>
      </c>
      <c r="B54" s="17">
        <v>197.1</v>
      </c>
      <c r="C54" s="17">
        <v>34.1</v>
      </c>
      <c r="D54" s="17">
        <v>29.9</v>
      </c>
      <c r="E54" s="17">
        <v>4.2</v>
      </c>
      <c r="F54" s="17">
        <v>163</v>
      </c>
    </row>
    <row r="55" spans="1:6" ht="15" customHeight="1" x14ac:dyDescent="0.2">
      <c r="A55" s="8" t="s">
        <v>47</v>
      </c>
      <c r="B55" s="17">
        <v>124</v>
      </c>
      <c r="C55" s="17">
        <v>22.9</v>
      </c>
      <c r="D55" s="17">
        <v>19</v>
      </c>
      <c r="E55" s="17">
        <v>3.9</v>
      </c>
      <c r="F55" s="17">
        <v>101.1</v>
      </c>
    </row>
    <row r="56" spans="1:6" ht="15" customHeight="1" x14ac:dyDescent="0.2">
      <c r="A56" s="8" t="s">
        <v>67</v>
      </c>
      <c r="B56" s="17">
        <v>266.2</v>
      </c>
      <c r="C56" s="17">
        <v>27.7</v>
      </c>
      <c r="D56" s="17">
        <v>24.8</v>
      </c>
      <c r="E56" s="17">
        <v>2.9</v>
      </c>
      <c r="F56" s="17">
        <v>238.5</v>
      </c>
    </row>
    <row r="57" spans="1:6" ht="15" customHeight="1" x14ac:dyDescent="0.2">
      <c r="A57" s="8" t="s">
        <v>48</v>
      </c>
      <c r="B57" s="17">
        <v>174.5</v>
      </c>
      <c r="C57" s="17">
        <v>25.6</v>
      </c>
      <c r="D57" s="17">
        <v>22.6</v>
      </c>
      <c r="E57" s="17">
        <v>3</v>
      </c>
      <c r="F57" s="17">
        <v>149</v>
      </c>
    </row>
    <row r="58" spans="1:6" ht="15" customHeight="1" x14ac:dyDescent="0.2">
      <c r="A58" s="8" t="s">
        <v>49</v>
      </c>
      <c r="B58" s="17">
        <v>37.799999999999997</v>
      </c>
      <c r="C58" s="17">
        <v>6.2</v>
      </c>
      <c r="D58" s="17">
        <v>5.0999999999999996</v>
      </c>
      <c r="E58" s="17">
        <v>1.1000000000000001</v>
      </c>
      <c r="F58" s="17">
        <v>31.6</v>
      </c>
    </row>
    <row r="59" spans="1:6" ht="15" customHeight="1" x14ac:dyDescent="0.2">
      <c r="A59" s="8" t="s">
        <v>50</v>
      </c>
      <c r="B59" s="17">
        <v>73</v>
      </c>
      <c r="C59" s="17">
        <v>9</v>
      </c>
      <c r="D59" s="17">
        <v>7.7</v>
      </c>
      <c r="E59" s="17">
        <v>1.3</v>
      </c>
      <c r="F59" s="17">
        <v>64</v>
      </c>
    </row>
    <row r="60" spans="1:6" ht="15" customHeight="1" x14ac:dyDescent="0.2">
      <c r="A60" s="7" t="s">
        <v>26</v>
      </c>
      <c r="B60" s="26">
        <v>22.2</v>
      </c>
      <c r="C60" s="26">
        <v>3.9</v>
      </c>
      <c r="D60" s="26">
        <v>3.4</v>
      </c>
      <c r="E60" s="26">
        <v>0.5</v>
      </c>
      <c r="F60" s="26">
        <v>18.399999999999999</v>
      </c>
    </row>
    <row r="61" spans="1:6" s="12" customFormat="1" ht="15" customHeight="1" x14ac:dyDescent="0.2"/>
    <row r="62" spans="1:6" s="12" customFormat="1" ht="15" customHeight="1" x14ac:dyDescent="0.2">
      <c r="A62" s="52" t="s">
        <v>27</v>
      </c>
      <c r="B62" s="37"/>
      <c r="C62" s="37"/>
      <c r="D62" s="37"/>
      <c r="E62" s="37"/>
      <c r="F62" s="37"/>
    </row>
    <row r="63" spans="1:6" s="12" customFormat="1" ht="15" customHeight="1" x14ac:dyDescent="0.2">
      <c r="A63" s="36" t="s">
        <v>1</v>
      </c>
      <c r="B63" s="37"/>
      <c r="C63" s="37"/>
      <c r="D63" s="37"/>
      <c r="E63" s="37"/>
      <c r="F63" s="37"/>
    </row>
    <row r="64" spans="1:6" s="12" customFormat="1" ht="15" customHeight="1" x14ac:dyDescent="0.2">
      <c r="A64" s="38" t="s">
        <v>28</v>
      </c>
      <c r="B64" s="37"/>
      <c r="C64" s="37"/>
      <c r="D64" s="37"/>
      <c r="E64" s="37"/>
      <c r="F64" s="37"/>
    </row>
    <row r="65" spans="1:6" s="12" customFormat="1" ht="15" customHeight="1" x14ac:dyDescent="0.2">
      <c r="A65" s="39" t="s">
        <v>29</v>
      </c>
      <c r="B65" s="37"/>
      <c r="C65" s="37"/>
      <c r="D65" s="37"/>
      <c r="E65" s="37"/>
      <c r="F65" s="37"/>
    </row>
    <row r="66" spans="1:6" s="12" customFormat="1" ht="15" customHeight="1" x14ac:dyDescent="0.2">
      <c r="A66" s="38" t="s">
        <v>63</v>
      </c>
      <c r="B66" s="37"/>
      <c r="C66" s="37"/>
      <c r="D66" s="37"/>
      <c r="E66" s="37"/>
      <c r="F66" s="37"/>
    </row>
    <row r="67" spans="1:6" s="12" customFormat="1" ht="15" customHeight="1" x14ac:dyDescent="0.2"/>
  </sheetData>
  <mergeCells count="14">
    <mergeCell ref="A63:F63"/>
    <mergeCell ref="A64:F64"/>
    <mergeCell ref="A65:F65"/>
    <mergeCell ref="A66:F66"/>
    <mergeCell ref="A2:F2"/>
    <mergeCell ref="A3:F3"/>
    <mergeCell ref="A4:F4"/>
    <mergeCell ref="A5:F5"/>
    <mergeCell ref="A6:F6"/>
    <mergeCell ref="C7:E7"/>
    <mergeCell ref="B7:B8"/>
    <mergeCell ref="F7:F8"/>
    <mergeCell ref="A7:A8"/>
    <mergeCell ref="A62:F62"/>
  </mergeCells>
  <hyperlinks>
    <hyperlink ref="A1" location="Contents!A1" tooltip="Contents" display="Contents" xr:uid="{476EC753-2AB6-439C-BE9D-76782102556B}"/>
  </hyperlinks>
  <printOptions horizontalCentered="1"/>
  <pageMargins left="0.02" right="0.02" top="0.01" bottom="0.01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6"/>
  <sheetViews>
    <sheetView zoomScaleNormal="100" workbookViewId="0">
      <pane xSplit="1" ySplit="7" topLeftCell="B8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D2"/>
    </sheetView>
  </sheetViews>
  <sheetFormatPr defaultColWidth="11.42578125" defaultRowHeight="13.15" customHeight="1" x14ac:dyDescent="0.2"/>
  <cols>
    <col min="1" max="1" width="53.85546875" customWidth="1"/>
    <col min="2" max="4" width="25.7109375" style="12" customWidth="1"/>
  </cols>
  <sheetData>
    <row r="1" spans="1:4" s="12" customFormat="1" ht="15" customHeight="1" x14ac:dyDescent="0.2">
      <c r="A1" s="18" t="s">
        <v>62</v>
      </c>
    </row>
    <row r="2" spans="1:4" s="12" customFormat="1" ht="15" customHeight="1" x14ac:dyDescent="0.2">
      <c r="A2" s="40" t="s">
        <v>69</v>
      </c>
      <c r="B2" s="37"/>
      <c r="C2" s="37"/>
      <c r="D2" s="37"/>
    </row>
    <row r="3" spans="1:4" s="12" customFormat="1" ht="30" customHeight="1" x14ac:dyDescent="0.2">
      <c r="A3" s="40" t="s">
        <v>76</v>
      </c>
      <c r="B3" s="36"/>
      <c r="C3" s="36"/>
      <c r="D3" s="36"/>
    </row>
    <row r="4" spans="1:4" s="12" customFormat="1" ht="15" customHeight="1" x14ac:dyDescent="0.2">
      <c r="A4" s="41" t="s">
        <v>0</v>
      </c>
      <c r="B4" s="37"/>
      <c r="C4" s="37"/>
      <c r="D4" s="37"/>
    </row>
    <row r="5" spans="1:4" s="12" customFormat="1" ht="15" customHeight="1" x14ac:dyDescent="0.2">
      <c r="A5" s="42" t="s">
        <v>1</v>
      </c>
      <c r="B5" s="37"/>
      <c r="C5" s="37"/>
      <c r="D5" s="37"/>
    </row>
    <row r="6" spans="1:4" s="12" customFormat="1" ht="15" customHeight="1" x14ac:dyDescent="0.2">
      <c r="A6" s="43" t="s">
        <v>2</v>
      </c>
      <c r="B6" s="37"/>
      <c r="C6" s="37"/>
      <c r="D6" s="37"/>
    </row>
    <row r="7" spans="1:4" ht="25.5" x14ac:dyDescent="0.2">
      <c r="A7" s="1" t="s">
        <v>3</v>
      </c>
      <c r="B7" s="19" t="s">
        <v>4</v>
      </c>
      <c r="C7" s="20" t="s">
        <v>64</v>
      </c>
      <c r="D7" s="20" t="s">
        <v>79</v>
      </c>
    </row>
    <row r="8" spans="1:4" ht="15" customHeight="1" x14ac:dyDescent="0.2">
      <c r="A8" s="2" t="s">
        <v>7</v>
      </c>
      <c r="B8" s="15" t="s">
        <v>3</v>
      </c>
      <c r="C8" s="15" t="s">
        <v>3</v>
      </c>
      <c r="D8" s="15" t="s">
        <v>3</v>
      </c>
    </row>
    <row r="9" spans="1:4" ht="15" customHeight="1" x14ac:dyDescent="0.2">
      <c r="A9" s="4" t="s">
        <v>4</v>
      </c>
      <c r="B9" s="21">
        <v>331.2</v>
      </c>
      <c r="C9" s="21">
        <v>175.6</v>
      </c>
      <c r="D9" s="21">
        <v>155.6</v>
      </c>
    </row>
    <row r="10" spans="1:4" ht="15" customHeight="1" x14ac:dyDescent="0.2">
      <c r="A10" s="5" t="s">
        <v>8</v>
      </c>
      <c r="B10" s="22">
        <v>169.7</v>
      </c>
      <c r="C10" s="22">
        <v>90.6</v>
      </c>
      <c r="D10" s="22">
        <v>79.099999999999994</v>
      </c>
    </row>
    <row r="11" spans="1:4" ht="15" customHeight="1" x14ac:dyDescent="0.2">
      <c r="A11" s="5" t="s">
        <v>9</v>
      </c>
      <c r="B11" s="22">
        <v>161.5</v>
      </c>
      <c r="C11" s="22">
        <v>85.1</v>
      </c>
      <c r="D11" s="22">
        <v>76.5</v>
      </c>
    </row>
    <row r="12" spans="1:4" ht="15" customHeight="1" x14ac:dyDescent="0.2">
      <c r="A12" s="2" t="s">
        <v>10</v>
      </c>
      <c r="B12" s="15"/>
      <c r="C12" s="15"/>
      <c r="D12" s="15"/>
    </row>
    <row r="13" spans="1:4" ht="15" customHeight="1" x14ac:dyDescent="0.2">
      <c r="A13" s="4" t="s">
        <v>4</v>
      </c>
      <c r="B13" s="21">
        <v>331.2</v>
      </c>
      <c r="C13" s="21">
        <v>175.6</v>
      </c>
      <c r="D13" s="21">
        <v>155.6</v>
      </c>
    </row>
    <row r="14" spans="1:4" ht="15" customHeight="1" x14ac:dyDescent="0.2">
      <c r="A14" s="5" t="s">
        <v>11</v>
      </c>
      <c r="B14" s="22">
        <v>16.3</v>
      </c>
      <c r="C14" s="22">
        <v>11.3</v>
      </c>
      <c r="D14" s="22">
        <v>5</v>
      </c>
    </row>
    <row r="15" spans="1:4" ht="15" customHeight="1" x14ac:dyDescent="0.2">
      <c r="A15" s="5" t="s">
        <v>12</v>
      </c>
      <c r="B15" s="22">
        <v>49.7</v>
      </c>
      <c r="C15" s="22">
        <v>27.8</v>
      </c>
      <c r="D15" s="22">
        <v>22</v>
      </c>
    </row>
    <row r="16" spans="1:4" ht="15" customHeight="1" x14ac:dyDescent="0.2">
      <c r="A16" s="5" t="s">
        <v>13</v>
      </c>
      <c r="B16" s="22">
        <v>113.7</v>
      </c>
      <c r="C16" s="22">
        <v>56.1</v>
      </c>
      <c r="D16" s="22">
        <v>57.6</v>
      </c>
    </row>
    <row r="17" spans="1:4" ht="15" customHeight="1" x14ac:dyDescent="0.2">
      <c r="A17" s="5" t="s">
        <v>14</v>
      </c>
      <c r="B17" s="22">
        <v>73.2</v>
      </c>
      <c r="C17" s="22">
        <v>38.1</v>
      </c>
      <c r="D17" s="22">
        <v>35.1</v>
      </c>
    </row>
    <row r="18" spans="1:4" ht="15" customHeight="1" x14ac:dyDescent="0.2">
      <c r="A18" s="5" t="s">
        <v>15</v>
      </c>
      <c r="B18" s="22">
        <v>45.4</v>
      </c>
      <c r="C18" s="22">
        <v>24.6</v>
      </c>
      <c r="D18" s="22">
        <v>20.9</v>
      </c>
    </row>
    <row r="19" spans="1:4" ht="15" customHeight="1" x14ac:dyDescent="0.2">
      <c r="A19" s="5" t="s">
        <v>16</v>
      </c>
      <c r="B19" s="22">
        <v>32.9</v>
      </c>
      <c r="C19" s="22">
        <v>17.899999999999999</v>
      </c>
      <c r="D19" s="22">
        <v>15</v>
      </c>
    </row>
    <row r="20" spans="1:4" ht="15" customHeight="1" x14ac:dyDescent="0.2">
      <c r="A20" s="9" t="s">
        <v>51</v>
      </c>
      <c r="B20" s="15"/>
      <c r="C20" s="15"/>
      <c r="D20" s="15"/>
    </row>
    <row r="21" spans="1:4" ht="15" customHeight="1" x14ac:dyDescent="0.2">
      <c r="A21" s="4" t="s">
        <v>4</v>
      </c>
      <c r="B21" s="21">
        <v>331.2</v>
      </c>
      <c r="C21" s="21">
        <v>175.6</v>
      </c>
      <c r="D21" s="21">
        <v>155.6</v>
      </c>
    </row>
    <row r="22" spans="1:4" ht="15" customHeight="1" x14ac:dyDescent="0.2">
      <c r="A22" s="5" t="s">
        <v>17</v>
      </c>
      <c r="B22" s="22">
        <v>24.1</v>
      </c>
      <c r="C22" s="22">
        <v>14.7</v>
      </c>
      <c r="D22" s="22">
        <v>9.5</v>
      </c>
    </row>
    <row r="23" spans="1:4" ht="15" customHeight="1" x14ac:dyDescent="0.2">
      <c r="A23" s="5" t="s">
        <v>18</v>
      </c>
      <c r="B23" s="22">
        <v>31.5</v>
      </c>
      <c r="C23" s="22">
        <v>18.3</v>
      </c>
      <c r="D23" s="22">
        <v>13.2</v>
      </c>
    </row>
    <row r="24" spans="1:4" ht="15" customHeight="1" x14ac:dyDescent="0.2">
      <c r="A24" s="7" t="s">
        <v>34</v>
      </c>
      <c r="B24" s="22">
        <v>40</v>
      </c>
      <c r="C24" s="22">
        <v>23</v>
      </c>
      <c r="D24" s="22">
        <v>17</v>
      </c>
    </row>
    <row r="25" spans="1:4" ht="15" customHeight="1" x14ac:dyDescent="0.2">
      <c r="A25" s="6" t="s">
        <v>55</v>
      </c>
      <c r="B25" s="22">
        <v>73</v>
      </c>
      <c r="C25" s="22">
        <v>38.4</v>
      </c>
      <c r="D25" s="22">
        <v>34.6</v>
      </c>
    </row>
    <row r="26" spans="1:4" ht="15" customHeight="1" x14ac:dyDescent="0.2">
      <c r="A26" s="5" t="s">
        <v>19</v>
      </c>
      <c r="B26" s="22">
        <v>162.6</v>
      </c>
      <c r="C26" s="22">
        <v>81.3</v>
      </c>
      <c r="D26" s="22">
        <v>81.3</v>
      </c>
    </row>
    <row r="27" spans="1:4" ht="15" customHeight="1" x14ac:dyDescent="0.2">
      <c r="A27" s="9" t="s">
        <v>52</v>
      </c>
      <c r="B27" s="15"/>
      <c r="C27" s="15"/>
      <c r="D27" s="15"/>
    </row>
    <row r="28" spans="1:4" ht="15" customHeight="1" x14ac:dyDescent="0.2">
      <c r="A28" s="4" t="s">
        <v>4</v>
      </c>
      <c r="B28" s="21">
        <v>331.2</v>
      </c>
      <c r="C28" s="21">
        <v>175.6</v>
      </c>
      <c r="D28" s="21">
        <v>155.6</v>
      </c>
    </row>
    <row r="29" spans="1:4" ht="15" customHeight="1" x14ac:dyDescent="0.2">
      <c r="A29" s="5" t="s">
        <v>60</v>
      </c>
      <c r="B29" s="22">
        <v>297.10000000000002</v>
      </c>
      <c r="C29" s="22">
        <v>155.5</v>
      </c>
      <c r="D29" s="22">
        <v>141.6</v>
      </c>
    </row>
    <row r="30" spans="1:4" ht="15" customHeight="1" x14ac:dyDescent="0.2">
      <c r="A30" s="5" t="s">
        <v>61</v>
      </c>
      <c r="B30" s="22">
        <v>34.1</v>
      </c>
      <c r="C30" s="22">
        <v>20.100000000000001</v>
      </c>
      <c r="D30" s="22">
        <v>14</v>
      </c>
    </row>
    <row r="31" spans="1:4" ht="15" customHeight="1" x14ac:dyDescent="0.2">
      <c r="A31" s="9" t="s">
        <v>53</v>
      </c>
      <c r="B31" s="15"/>
      <c r="C31" s="15"/>
      <c r="D31" s="15"/>
    </row>
    <row r="32" spans="1:4" ht="15" customHeight="1" x14ac:dyDescent="0.2">
      <c r="A32" s="4" t="s">
        <v>4</v>
      </c>
      <c r="B32" s="21">
        <v>331.2</v>
      </c>
      <c r="C32" s="21">
        <v>175.6</v>
      </c>
      <c r="D32" s="21">
        <v>155.6</v>
      </c>
    </row>
    <row r="33" spans="1:4" ht="15" customHeight="1" x14ac:dyDescent="0.2">
      <c r="A33" s="6" t="s">
        <v>54</v>
      </c>
      <c r="B33" s="22">
        <v>48.8</v>
      </c>
      <c r="C33" s="22">
        <v>24</v>
      </c>
      <c r="D33" s="22">
        <v>24.9</v>
      </c>
    </row>
    <row r="34" spans="1:4" ht="15" customHeight="1" x14ac:dyDescent="0.2">
      <c r="A34" s="5" t="s">
        <v>20</v>
      </c>
      <c r="B34" s="22">
        <v>96.7</v>
      </c>
      <c r="C34" s="22">
        <v>48</v>
      </c>
      <c r="D34" s="22">
        <v>48.7</v>
      </c>
    </row>
    <row r="35" spans="1:4" ht="15" customHeight="1" x14ac:dyDescent="0.2">
      <c r="A35" s="7" t="s">
        <v>35</v>
      </c>
      <c r="B35" s="22">
        <v>77</v>
      </c>
      <c r="C35" s="22">
        <v>40.799999999999997</v>
      </c>
      <c r="D35" s="22">
        <v>36.1</v>
      </c>
    </row>
    <row r="36" spans="1:4" ht="15" customHeight="1" x14ac:dyDescent="0.2">
      <c r="A36" s="7" t="s">
        <v>36</v>
      </c>
      <c r="B36" s="22">
        <v>31.2</v>
      </c>
      <c r="C36" s="22">
        <v>17.2</v>
      </c>
      <c r="D36" s="22">
        <v>14</v>
      </c>
    </row>
    <row r="37" spans="1:4" ht="15" customHeight="1" x14ac:dyDescent="0.2">
      <c r="A37" s="7" t="s">
        <v>37</v>
      </c>
      <c r="B37" s="22">
        <v>35.4</v>
      </c>
      <c r="C37" s="22">
        <v>20.5</v>
      </c>
      <c r="D37" s="22">
        <v>14.9</v>
      </c>
    </row>
    <row r="38" spans="1:4" ht="15" customHeight="1" x14ac:dyDescent="0.2">
      <c r="A38" s="7" t="s">
        <v>38</v>
      </c>
      <c r="B38" s="22">
        <v>5.4</v>
      </c>
      <c r="C38" s="22">
        <v>3.8</v>
      </c>
      <c r="D38" s="22">
        <v>1.7</v>
      </c>
    </row>
    <row r="39" spans="1:4" ht="15" customHeight="1" x14ac:dyDescent="0.2">
      <c r="A39" s="7" t="s">
        <v>39</v>
      </c>
      <c r="B39" s="22">
        <v>14.3</v>
      </c>
      <c r="C39" s="22">
        <v>7.8</v>
      </c>
      <c r="D39" s="22">
        <v>6.5</v>
      </c>
    </row>
    <row r="40" spans="1:4" ht="15" customHeight="1" x14ac:dyDescent="0.2">
      <c r="A40" s="7" t="s">
        <v>40</v>
      </c>
      <c r="B40" s="22">
        <v>21.7</v>
      </c>
      <c r="C40" s="22">
        <v>13.1</v>
      </c>
      <c r="D40" s="22">
        <v>8.6</v>
      </c>
    </row>
    <row r="41" spans="1:4" ht="15" customHeight="1" x14ac:dyDescent="0.2">
      <c r="A41" s="5" t="s">
        <v>21</v>
      </c>
      <c r="B41" s="22">
        <v>0.7</v>
      </c>
      <c r="C41" s="22">
        <v>0.5</v>
      </c>
      <c r="D41" s="22">
        <v>0.2</v>
      </c>
    </row>
    <row r="42" spans="1:4" ht="15" customHeight="1" x14ac:dyDescent="0.2">
      <c r="A42" s="2" t="s">
        <v>22</v>
      </c>
      <c r="B42" s="15"/>
      <c r="C42" s="15"/>
      <c r="D42" s="15"/>
    </row>
    <row r="43" spans="1:4" ht="15" customHeight="1" x14ac:dyDescent="0.2">
      <c r="A43" s="4" t="s">
        <v>4</v>
      </c>
      <c r="B43" s="21">
        <v>331.2</v>
      </c>
      <c r="C43" s="21">
        <v>175.6</v>
      </c>
      <c r="D43" s="21">
        <v>155.6</v>
      </c>
    </row>
    <row r="44" spans="1:4" ht="15" customHeight="1" x14ac:dyDescent="0.2">
      <c r="A44" s="7" t="s">
        <v>23</v>
      </c>
      <c r="B44" s="27">
        <v>21.7</v>
      </c>
      <c r="C44" s="27">
        <v>11</v>
      </c>
      <c r="D44" s="27">
        <v>10.7</v>
      </c>
    </row>
    <row r="45" spans="1:4" ht="15" customHeight="1" x14ac:dyDescent="0.2">
      <c r="A45" s="7" t="s">
        <v>24</v>
      </c>
      <c r="B45" s="27">
        <v>12.5</v>
      </c>
      <c r="C45" s="27">
        <v>7.4</v>
      </c>
      <c r="D45" s="27">
        <v>5.0999999999999996</v>
      </c>
    </row>
    <row r="46" spans="1:4" ht="15" customHeight="1" x14ac:dyDescent="0.2">
      <c r="A46" s="7" t="s">
        <v>25</v>
      </c>
      <c r="B46" s="27">
        <v>293.2</v>
      </c>
      <c r="C46" s="27">
        <v>155.80000000000001</v>
      </c>
      <c r="D46" s="27">
        <v>137.4</v>
      </c>
    </row>
    <row r="47" spans="1:4" ht="15" customHeight="1" x14ac:dyDescent="0.2">
      <c r="A47" s="8" t="s">
        <v>41</v>
      </c>
      <c r="B47" s="22">
        <v>45.3</v>
      </c>
      <c r="C47" s="22">
        <v>24.3</v>
      </c>
      <c r="D47" s="22">
        <v>21</v>
      </c>
    </row>
    <row r="48" spans="1:4" ht="15" customHeight="1" x14ac:dyDescent="0.2">
      <c r="A48" s="8" t="s">
        <v>42</v>
      </c>
      <c r="B48" s="22">
        <v>25.6</v>
      </c>
      <c r="C48" s="22">
        <v>12.1</v>
      </c>
      <c r="D48" s="22">
        <v>13.4</v>
      </c>
    </row>
    <row r="49" spans="1:4" ht="15" customHeight="1" x14ac:dyDescent="0.2">
      <c r="A49" s="8" t="s">
        <v>43</v>
      </c>
      <c r="B49" s="22">
        <v>23.6</v>
      </c>
      <c r="C49" s="22">
        <v>14.2</v>
      </c>
      <c r="D49" s="22">
        <v>9.5</v>
      </c>
    </row>
    <row r="50" spans="1:4" ht="15" customHeight="1" x14ac:dyDescent="0.2">
      <c r="A50" s="8" t="s">
        <v>59</v>
      </c>
      <c r="B50" s="22">
        <v>25.2</v>
      </c>
      <c r="C50" s="22">
        <v>13.2</v>
      </c>
      <c r="D50" s="22">
        <v>12.1</v>
      </c>
    </row>
    <row r="51" spans="1:4" ht="15" customHeight="1" x14ac:dyDescent="0.2">
      <c r="A51" s="8" t="s">
        <v>44</v>
      </c>
      <c r="B51" s="22">
        <v>42.1</v>
      </c>
      <c r="C51" s="22">
        <v>20</v>
      </c>
      <c r="D51" s="22">
        <v>22.2</v>
      </c>
    </row>
    <row r="52" spans="1:4" ht="15" customHeight="1" x14ac:dyDescent="0.2">
      <c r="A52" s="8" t="s">
        <v>45</v>
      </c>
      <c r="B52" s="22">
        <v>5.8</v>
      </c>
      <c r="C52" s="22">
        <v>3.3</v>
      </c>
      <c r="D52" s="22">
        <v>2.6</v>
      </c>
    </row>
    <row r="53" spans="1:4" ht="15" customHeight="1" x14ac:dyDescent="0.2">
      <c r="A53" s="8" t="s">
        <v>46</v>
      </c>
      <c r="B53" s="22">
        <v>34.1</v>
      </c>
      <c r="C53" s="22">
        <v>18</v>
      </c>
      <c r="D53" s="22">
        <v>16.100000000000001</v>
      </c>
    </row>
    <row r="54" spans="1:4" ht="15" customHeight="1" x14ac:dyDescent="0.2">
      <c r="A54" s="8" t="s">
        <v>47</v>
      </c>
      <c r="B54" s="22">
        <v>22.9</v>
      </c>
      <c r="C54" s="22">
        <v>14</v>
      </c>
      <c r="D54" s="22">
        <v>8.9</v>
      </c>
    </row>
    <row r="55" spans="1:4" ht="15" customHeight="1" x14ac:dyDescent="0.2">
      <c r="A55" s="8" t="s">
        <v>67</v>
      </c>
      <c r="B55" s="22">
        <v>27.7</v>
      </c>
      <c r="C55" s="22">
        <v>14.5</v>
      </c>
      <c r="D55" s="22">
        <v>13.2</v>
      </c>
    </row>
    <row r="56" spans="1:4" ht="15" customHeight="1" x14ac:dyDescent="0.2">
      <c r="A56" s="8" t="s">
        <v>48</v>
      </c>
      <c r="B56" s="22">
        <v>25.6</v>
      </c>
      <c r="C56" s="22">
        <v>14.3</v>
      </c>
      <c r="D56" s="22">
        <v>11.3</v>
      </c>
    </row>
    <row r="57" spans="1:4" ht="15" customHeight="1" x14ac:dyDescent="0.2">
      <c r="A57" s="8" t="s">
        <v>49</v>
      </c>
      <c r="B57" s="22">
        <v>6.2</v>
      </c>
      <c r="C57" s="22">
        <v>2.9</v>
      </c>
      <c r="D57" s="22">
        <v>3.3</v>
      </c>
    </row>
    <row r="58" spans="1:4" ht="15" customHeight="1" x14ac:dyDescent="0.2">
      <c r="A58" s="8" t="s">
        <v>50</v>
      </c>
      <c r="B58" s="22">
        <v>9</v>
      </c>
      <c r="C58" s="22">
        <v>5</v>
      </c>
      <c r="D58" s="22">
        <v>4</v>
      </c>
    </row>
    <row r="59" spans="1:4" ht="15" customHeight="1" x14ac:dyDescent="0.2">
      <c r="A59" s="7" t="s">
        <v>26</v>
      </c>
      <c r="B59" s="27">
        <v>3.9</v>
      </c>
      <c r="C59" s="27">
        <v>1.5</v>
      </c>
      <c r="D59" s="27">
        <v>2.2999999999999998</v>
      </c>
    </row>
    <row r="60" spans="1:4" s="12" customFormat="1" ht="15" customHeight="1" x14ac:dyDescent="0.2"/>
    <row r="61" spans="1:4" s="12" customFormat="1" ht="15" customHeight="1" x14ac:dyDescent="0.2">
      <c r="A61" s="52" t="s">
        <v>27</v>
      </c>
      <c r="B61" s="37"/>
      <c r="C61" s="37"/>
      <c r="D61" s="37"/>
    </row>
    <row r="62" spans="1:4" s="12" customFormat="1" ht="15" customHeight="1" x14ac:dyDescent="0.2">
      <c r="A62" s="36" t="s">
        <v>1</v>
      </c>
      <c r="B62" s="37"/>
      <c r="C62" s="37"/>
      <c r="D62" s="37"/>
    </row>
    <row r="63" spans="1:4" s="12" customFormat="1" ht="15" customHeight="1" x14ac:dyDescent="0.2">
      <c r="A63" s="38" t="s">
        <v>28</v>
      </c>
      <c r="B63" s="37"/>
      <c r="C63" s="37"/>
      <c r="D63" s="37"/>
    </row>
    <row r="64" spans="1:4" s="12" customFormat="1" ht="15" customHeight="1" x14ac:dyDescent="0.2">
      <c r="A64" s="38" t="s">
        <v>29</v>
      </c>
      <c r="B64" s="37"/>
      <c r="C64" s="37"/>
      <c r="D64" s="37"/>
    </row>
    <row r="65" spans="1:4" s="12" customFormat="1" ht="15" customHeight="1" x14ac:dyDescent="0.2">
      <c r="A65" s="38" t="s">
        <v>63</v>
      </c>
      <c r="B65" s="37"/>
      <c r="C65" s="37"/>
      <c r="D65" s="37"/>
    </row>
    <row r="66" spans="1:4" s="12" customFormat="1" ht="15" customHeight="1" x14ac:dyDescent="0.2"/>
  </sheetData>
  <mergeCells count="10">
    <mergeCell ref="A61:D61"/>
    <mergeCell ref="A62:D62"/>
    <mergeCell ref="A63:D63"/>
    <mergeCell ref="A64:D64"/>
    <mergeCell ref="A65:D65"/>
    <mergeCell ref="A2:D2"/>
    <mergeCell ref="A3:D3"/>
    <mergeCell ref="A4:D4"/>
    <mergeCell ref="A5:D5"/>
    <mergeCell ref="A6:D6"/>
  </mergeCells>
  <hyperlinks>
    <hyperlink ref="A1" location="Contents!A1" tooltip="Contents" display="Contents" xr:uid="{42C4D709-777A-49F2-9F4F-EC27A890AA7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5EF4-C5BC-45A7-9A2F-2002AF5DAEE7}">
  <dimension ref="A1:D69"/>
  <sheetViews>
    <sheetView zoomScaleNormal="100" workbookViewId="0">
      <pane xSplit="1" ySplit="7" topLeftCell="B8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D2"/>
    </sheetView>
  </sheetViews>
  <sheetFormatPr defaultColWidth="11.42578125" defaultRowHeight="13.15" customHeight="1" x14ac:dyDescent="0.2"/>
  <cols>
    <col min="1" max="1" width="60.7109375" customWidth="1"/>
    <col min="2" max="4" width="24.5703125" style="12" customWidth="1"/>
  </cols>
  <sheetData>
    <row r="1" spans="1:4" s="12" customFormat="1" ht="15" customHeight="1" x14ac:dyDescent="0.2">
      <c r="A1" s="18" t="s">
        <v>62</v>
      </c>
    </row>
    <row r="2" spans="1:4" s="12" customFormat="1" ht="15" customHeight="1" x14ac:dyDescent="0.2">
      <c r="A2" s="40" t="s">
        <v>70</v>
      </c>
      <c r="B2" s="37"/>
      <c r="C2" s="37"/>
      <c r="D2" s="37"/>
    </row>
    <row r="3" spans="1:4" s="12" customFormat="1" ht="15" customHeight="1" x14ac:dyDescent="0.2">
      <c r="A3" s="40" t="s">
        <v>77</v>
      </c>
      <c r="B3" s="37"/>
      <c r="C3" s="37"/>
      <c r="D3" s="37"/>
    </row>
    <row r="4" spans="1:4" s="12" customFormat="1" ht="15" customHeight="1" x14ac:dyDescent="0.2">
      <c r="A4" s="41" t="s">
        <v>0</v>
      </c>
      <c r="B4" s="37"/>
      <c r="C4" s="37"/>
      <c r="D4" s="37"/>
    </row>
    <row r="5" spans="1:4" s="12" customFormat="1" ht="15" customHeight="1" x14ac:dyDescent="0.2">
      <c r="A5" s="43" t="s">
        <v>1</v>
      </c>
      <c r="B5" s="37"/>
      <c r="C5" s="37"/>
      <c r="D5" s="37"/>
    </row>
    <row r="6" spans="1:4" s="12" customFormat="1" ht="15" customHeight="1" x14ac:dyDescent="0.2"/>
    <row r="7" spans="1:4" ht="15" customHeight="1" x14ac:dyDescent="0.2">
      <c r="A7" s="25" t="s">
        <v>3</v>
      </c>
      <c r="B7" s="20" t="s">
        <v>56</v>
      </c>
      <c r="C7" s="19" t="s">
        <v>31</v>
      </c>
      <c r="D7" s="19" t="s">
        <v>30</v>
      </c>
    </row>
    <row r="8" spans="1:4" ht="15" customHeight="1" x14ac:dyDescent="0.2">
      <c r="A8" s="2" t="s">
        <v>7</v>
      </c>
      <c r="B8" s="15" t="s">
        <v>3</v>
      </c>
      <c r="C8" s="15" t="s">
        <v>3</v>
      </c>
      <c r="D8" s="15" t="s">
        <v>3</v>
      </c>
    </row>
    <row r="9" spans="1:4" ht="15" customHeight="1" x14ac:dyDescent="0.2">
      <c r="A9" s="4" t="s">
        <v>4</v>
      </c>
      <c r="B9" s="21">
        <v>70</v>
      </c>
      <c r="C9" s="23">
        <v>100</v>
      </c>
      <c r="D9" s="23">
        <v>3</v>
      </c>
    </row>
    <row r="10" spans="1:4" ht="15" customHeight="1" x14ac:dyDescent="0.2">
      <c r="A10" s="5" t="s">
        <v>8</v>
      </c>
      <c r="B10" s="22">
        <v>40.299999999999997</v>
      </c>
      <c r="C10" s="24">
        <v>57.6</v>
      </c>
      <c r="D10" s="24">
        <v>3.4</v>
      </c>
    </row>
    <row r="11" spans="1:4" ht="15" customHeight="1" x14ac:dyDescent="0.2">
      <c r="A11" s="5" t="s">
        <v>9</v>
      </c>
      <c r="B11" s="22">
        <v>29.7</v>
      </c>
      <c r="C11" s="24">
        <v>42.4</v>
      </c>
      <c r="D11" s="24">
        <v>2.6</v>
      </c>
    </row>
    <row r="12" spans="1:4" ht="15" customHeight="1" x14ac:dyDescent="0.2">
      <c r="A12" s="2" t="s">
        <v>10</v>
      </c>
      <c r="B12" s="15"/>
      <c r="C12" s="15"/>
      <c r="D12" s="15"/>
    </row>
    <row r="13" spans="1:4" ht="15" customHeight="1" x14ac:dyDescent="0.2">
      <c r="A13" s="4" t="s">
        <v>4</v>
      </c>
      <c r="B13" s="21">
        <v>70</v>
      </c>
      <c r="C13" s="23">
        <v>100</v>
      </c>
      <c r="D13" s="23">
        <v>3</v>
      </c>
    </row>
    <row r="14" spans="1:4" ht="15" customHeight="1" x14ac:dyDescent="0.2">
      <c r="A14" s="5" t="s">
        <v>11</v>
      </c>
      <c r="B14" s="22">
        <v>2.2000000000000002</v>
      </c>
      <c r="C14" s="24">
        <v>3.2</v>
      </c>
      <c r="D14" s="24">
        <v>2.4</v>
      </c>
    </row>
    <row r="15" spans="1:4" ht="15" customHeight="1" x14ac:dyDescent="0.2">
      <c r="A15" s="5" t="s">
        <v>12</v>
      </c>
      <c r="B15" s="22">
        <v>3.9</v>
      </c>
      <c r="C15" s="24">
        <v>5.6</v>
      </c>
      <c r="D15" s="24">
        <v>1.9</v>
      </c>
    </row>
    <row r="16" spans="1:4" ht="15" customHeight="1" x14ac:dyDescent="0.2">
      <c r="A16" s="5" t="s">
        <v>13</v>
      </c>
      <c r="B16" s="22">
        <v>15.5</v>
      </c>
      <c r="C16" s="24">
        <v>22.1</v>
      </c>
      <c r="D16" s="24">
        <v>2.8</v>
      </c>
    </row>
    <row r="17" spans="1:4" ht="15" customHeight="1" x14ac:dyDescent="0.2">
      <c r="A17" s="5" t="s">
        <v>14</v>
      </c>
      <c r="B17" s="22">
        <v>19.3</v>
      </c>
      <c r="C17" s="24">
        <v>27.6</v>
      </c>
      <c r="D17" s="24">
        <v>3.5</v>
      </c>
    </row>
    <row r="18" spans="1:4" ht="15" customHeight="1" x14ac:dyDescent="0.2">
      <c r="A18" s="5" t="s">
        <v>15</v>
      </c>
      <c r="B18" s="22">
        <v>16.3</v>
      </c>
      <c r="C18" s="24">
        <v>23.3</v>
      </c>
      <c r="D18" s="24">
        <v>3.4</v>
      </c>
    </row>
    <row r="19" spans="1:4" ht="15" customHeight="1" x14ac:dyDescent="0.2">
      <c r="A19" s="5" t="s">
        <v>16</v>
      </c>
      <c r="B19" s="22">
        <v>12.7</v>
      </c>
      <c r="C19" s="24">
        <v>18.2</v>
      </c>
      <c r="D19" s="24">
        <v>2.8</v>
      </c>
    </row>
    <row r="20" spans="1:4" ht="15" customHeight="1" x14ac:dyDescent="0.2">
      <c r="A20" s="9" t="s">
        <v>51</v>
      </c>
      <c r="B20" s="15"/>
      <c r="C20" s="15"/>
      <c r="D20" s="15"/>
    </row>
    <row r="21" spans="1:4" ht="15" customHeight="1" x14ac:dyDescent="0.2">
      <c r="A21" s="4" t="s">
        <v>4</v>
      </c>
      <c r="B21" s="21">
        <v>70</v>
      </c>
      <c r="C21" s="23">
        <v>100</v>
      </c>
      <c r="D21" s="23">
        <v>3</v>
      </c>
    </row>
    <row r="22" spans="1:4" ht="15" customHeight="1" x14ac:dyDescent="0.2">
      <c r="A22" s="5" t="s">
        <v>17</v>
      </c>
      <c r="B22" s="22">
        <v>6.6</v>
      </c>
      <c r="C22" s="24">
        <v>9.4</v>
      </c>
      <c r="D22" s="24">
        <v>2.4</v>
      </c>
    </row>
    <row r="23" spans="1:4" ht="15" customHeight="1" x14ac:dyDescent="0.2">
      <c r="A23" s="5" t="s">
        <v>18</v>
      </c>
      <c r="B23" s="22">
        <v>9.4</v>
      </c>
      <c r="C23" s="24">
        <v>13.4</v>
      </c>
      <c r="D23" s="24">
        <v>3</v>
      </c>
    </row>
    <row r="24" spans="1:4" ht="15" customHeight="1" x14ac:dyDescent="0.2">
      <c r="A24" s="7" t="s">
        <v>34</v>
      </c>
      <c r="B24" s="22">
        <v>9.8000000000000007</v>
      </c>
      <c r="C24" s="24">
        <v>14</v>
      </c>
      <c r="D24" s="24">
        <v>3.9</v>
      </c>
    </row>
    <row r="25" spans="1:4" ht="15" customHeight="1" x14ac:dyDescent="0.2">
      <c r="A25" s="6" t="s">
        <v>55</v>
      </c>
      <c r="B25" s="22">
        <v>17.100000000000001</v>
      </c>
      <c r="C25" s="24">
        <v>24.4</v>
      </c>
      <c r="D25" s="24">
        <v>3.7</v>
      </c>
    </row>
    <row r="26" spans="1:4" ht="15" customHeight="1" x14ac:dyDescent="0.2">
      <c r="A26" s="5" t="s">
        <v>19</v>
      </c>
      <c r="B26" s="22">
        <v>27.2</v>
      </c>
      <c r="C26" s="24">
        <v>38.799999999999997</v>
      </c>
      <c r="D26" s="24">
        <v>2.6</v>
      </c>
    </row>
    <row r="27" spans="1:4" ht="15" customHeight="1" x14ac:dyDescent="0.2">
      <c r="A27" s="9" t="s">
        <v>52</v>
      </c>
      <c r="B27" s="15"/>
      <c r="C27" s="15"/>
      <c r="D27" s="15"/>
    </row>
    <row r="28" spans="1:4" ht="15" customHeight="1" x14ac:dyDescent="0.2">
      <c r="A28" s="4" t="s">
        <v>4</v>
      </c>
      <c r="B28" s="21">
        <v>70</v>
      </c>
      <c r="C28" s="23">
        <v>100</v>
      </c>
      <c r="D28" s="23">
        <v>3</v>
      </c>
    </row>
    <row r="29" spans="1:4" ht="15" customHeight="1" x14ac:dyDescent="0.2">
      <c r="A29" s="5" t="s">
        <v>60</v>
      </c>
      <c r="B29" s="22">
        <v>56</v>
      </c>
      <c r="C29" s="24">
        <v>80</v>
      </c>
      <c r="D29" s="24">
        <v>2.7</v>
      </c>
    </row>
    <row r="30" spans="1:4" ht="15" customHeight="1" x14ac:dyDescent="0.2">
      <c r="A30" s="5" t="s">
        <v>61</v>
      </c>
      <c r="B30" s="22">
        <v>14</v>
      </c>
      <c r="C30" s="24">
        <v>20</v>
      </c>
      <c r="D30" s="24">
        <v>5.4</v>
      </c>
    </row>
    <row r="31" spans="1:4" ht="15" customHeight="1" x14ac:dyDescent="0.2">
      <c r="A31" s="9" t="s">
        <v>53</v>
      </c>
      <c r="B31" s="15"/>
      <c r="C31" s="15"/>
      <c r="D31" s="15"/>
    </row>
    <row r="32" spans="1:4" ht="15" customHeight="1" x14ac:dyDescent="0.2">
      <c r="A32" s="4" t="s">
        <v>4</v>
      </c>
      <c r="B32" s="21">
        <v>70</v>
      </c>
      <c r="C32" s="23">
        <v>100</v>
      </c>
      <c r="D32" s="23">
        <v>3</v>
      </c>
    </row>
    <row r="33" spans="1:4" ht="15" customHeight="1" x14ac:dyDescent="0.2">
      <c r="A33" s="7" t="s">
        <v>32</v>
      </c>
      <c r="B33" s="27">
        <v>44.1</v>
      </c>
      <c r="C33" s="28">
        <v>63</v>
      </c>
      <c r="D33" s="28">
        <v>2.9</v>
      </c>
    </row>
    <row r="34" spans="1:4" ht="15" customHeight="1" x14ac:dyDescent="0.2">
      <c r="A34" s="8" t="s">
        <v>54</v>
      </c>
      <c r="B34" s="22">
        <v>13.4</v>
      </c>
      <c r="C34" s="24">
        <v>19.2</v>
      </c>
      <c r="D34" s="24">
        <v>3.3</v>
      </c>
    </row>
    <row r="35" spans="1:4" ht="15" customHeight="1" x14ac:dyDescent="0.2">
      <c r="A35" s="10" t="s">
        <v>20</v>
      </c>
      <c r="B35" s="22">
        <v>13.6</v>
      </c>
      <c r="C35" s="24">
        <v>19.399999999999999</v>
      </c>
      <c r="D35" s="24">
        <v>2.2000000000000002</v>
      </c>
    </row>
    <row r="36" spans="1:4" ht="15" customHeight="1" x14ac:dyDescent="0.2">
      <c r="A36" s="11" t="s">
        <v>35</v>
      </c>
      <c r="B36" s="22">
        <v>17.100000000000001</v>
      </c>
      <c r="C36" s="24">
        <v>24.4</v>
      </c>
      <c r="D36" s="24">
        <v>3.5</v>
      </c>
    </row>
    <row r="37" spans="1:4" ht="15" customHeight="1" x14ac:dyDescent="0.2">
      <c r="A37" s="7" t="s">
        <v>33</v>
      </c>
      <c r="B37" s="27">
        <v>25.9</v>
      </c>
      <c r="C37" s="28">
        <v>37</v>
      </c>
      <c r="D37" s="28">
        <v>3.2</v>
      </c>
    </row>
    <row r="38" spans="1:4" ht="15" customHeight="1" x14ac:dyDescent="0.2">
      <c r="A38" s="11" t="s">
        <v>36</v>
      </c>
      <c r="B38" s="22">
        <v>6.9</v>
      </c>
      <c r="C38" s="24">
        <v>9.8000000000000007</v>
      </c>
      <c r="D38" s="24">
        <v>3.3</v>
      </c>
    </row>
    <row r="39" spans="1:4" ht="15" customHeight="1" x14ac:dyDescent="0.2">
      <c r="A39" s="11" t="s">
        <v>37</v>
      </c>
      <c r="B39" s="22">
        <v>7.3</v>
      </c>
      <c r="C39" s="24">
        <v>10.4</v>
      </c>
      <c r="D39" s="24">
        <v>3</v>
      </c>
    </row>
    <row r="40" spans="1:4" ht="15" customHeight="1" x14ac:dyDescent="0.2">
      <c r="A40" s="11" t="s">
        <v>38</v>
      </c>
      <c r="B40" s="22">
        <v>2.2999999999999998</v>
      </c>
      <c r="C40" s="24">
        <v>3.3</v>
      </c>
      <c r="D40" s="24">
        <v>4.2</v>
      </c>
    </row>
    <row r="41" spans="1:4" ht="15" customHeight="1" x14ac:dyDescent="0.2">
      <c r="A41" s="11" t="s">
        <v>39</v>
      </c>
      <c r="B41" s="22">
        <v>4.7</v>
      </c>
      <c r="C41" s="24">
        <v>6.7</v>
      </c>
      <c r="D41" s="24">
        <v>3.7</v>
      </c>
    </row>
    <row r="42" spans="1:4" ht="15" customHeight="1" x14ac:dyDescent="0.2">
      <c r="A42" s="11" t="s">
        <v>40</v>
      </c>
      <c r="B42" s="22">
        <v>4.5999999999999996</v>
      </c>
      <c r="C42" s="24">
        <v>6.5</v>
      </c>
      <c r="D42" s="24">
        <v>2.8</v>
      </c>
    </row>
    <row r="43" spans="1:4" ht="15" customHeight="1" x14ac:dyDescent="0.2">
      <c r="A43" s="10" t="s">
        <v>21</v>
      </c>
      <c r="B43" s="22">
        <v>0.2</v>
      </c>
      <c r="C43" s="24">
        <v>0.3</v>
      </c>
      <c r="D43" s="24">
        <v>1</v>
      </c>
    </row>
    <row r="44" spans="1:4" ht="15" customHeight="1" x14ac:dyDescent="0.2">
      <c r="A44" s="2" t="s">
        <v>22</v>
      </c>
      <c r="B44" s="15"/>
      <c r="C44" s="15"/>
      <c r="D44" s="15"/>
    </row>
    <row r="45" spans="1:4" ht="15" customHeight="1" x14ac:dyDescent="0.2">
      <c r="A45" s="4" t="s">
        <v>4</v>
      </c>
      <c r="B45" s="21">
        <v>70</v>
      </c>
      <c r="C45" s="23">
        <v>100</v>
      </c>
      <c r="D45" s="23">
        <v>3</v>
      </c>
    </row>
    <row r="46" spans="1:4" ht="15" customHeight="1" x14ac:dyDescent="0.2">
      <c r="A46" s="7" t="s">
        <v>23</v>
      </c>
      <c r="B46" s="27">
        <v>6.2</v>
      </c>
      <c r="C46" s="28">
        <v>8.8000000000000007</v>
      </c>
      <c r="D46" s="28">
        <v>2.9</v>
      </c>
    </row>
    <row r="47" spans="1:4" ht="15" customHeight="1" x14ac:dyDescent="0.2">
      <c r="A47" s="7" t="s">
        <v>24</v>
      </c>
      <c r="B47" s="27">
        <v>5.4</v>
      </c>
      <c r="C47" s="28">
        <v>7.7</v>
      </c>
      <c r="D47" s="28">
        <v>5.2</v>
      </c>
    </row>
    <row r="48" spans="1:4" ht="15" customHeight="1" x14ac:dyDescent="0.2">
      <c r="A48" s="7" t="s">
        <v>25</v>
      </c>
      <c r="B48" s="27">
        <v>58</v>
      </c>
      <c r="C48" s="28">
        <v>82.8</v>
      </c>
      <c r="D48" s="28">
        <v>2.9</v>
      </c>
    </row>
    <row r="49" spans="1:4" ht="15" customHeight="1" x14ac:dyDescent="0.2">
      <c r="A49" s="8" t="s">
        <v>41</v>
      </c>
      <c r="B49" s="22">
        <v>11.4</v>
      </c>
      <c r="C49" s="24">
        <v>16.3</v>
      </c>
      <c r="D49" s="24">
        <v>3.4</v>
      </c>
    </row>
    <row r="50" spans="1:4" ht="15" customHeight="1" x14ac:dyDescent="0.2">
      <c r="A50" s="8" t="s">
        <v>42</v>
      </c>
      <c r="B50" s="22">
        <v>5.8</v>
      </c>
      <c r="C50" s="24">
        <v>8.3000000000000007</v>
      </c>
      <c r="D50" s="24">
        <v>3</v>
      </c>
    </row>
    <row r="51" spans="1:4" ht="15" customHeight="1" x14ac:dyDescent="0.2">
      <c r="A51" s="8" t="s">
        <v>43</v>
      </c>
      <c r="B51" s="22">
        <v>5.3</v>
      </c>
      <c r="C51" s="24">
        <v>7.6</v>
      </c>
      <c r="D51" s="24">
        <v>3.6</v>
      </c>
    </row>
    <row r="52" spans="1:4" ht="15" customHeight="1" x14ac:dyDescent="0.2">
      <c r="A52" s="8" t="s">
        <v>59</v>
      </c>
      <c r="B52" s="22">
        <v>4.2</v>
      </c>
      <c r="C52" s="24">
        <v>5.9</v>
      </c>
      <c r="D52" s="24">
        <v>3</v>
      </c>
    </row>
    <row r="53" spans="1:4" ht="15" customHeight="1" x14ac:dyDescent="0.2">
      <c r="A53" s="8" t="s">
        <v>44</v>
      </c>
      <c r="B53" s="22">
        <v>3.8</v>
      </c>
      <c r="C53" s="24">
        <v>5.4</v>
      </c>
      <c r="D53" s="24">
        <v>1.6</v>
      </c>
    </row>
    <row r="54" spans="1:4" ht="15" customHeight="1" x14ac:dyDescent="0.2">
      <c r="A54" s="8" t="s">
        <v>45</v>
      </c>
      <c r="B54" s="22">
        <v>2.5</v>
      </c>
      <c r="C54" s="24">
        <v>3.6</v>
      </c>
      <c r="D54" s="24">
        <v>4.5</v>
      </c>
    </row>
    <row r="55" spans="1:4" ht="15" customHeight="1" x14ac:dyDescent="0.2">
      <c r="A55" s="8" t="s">
        <v>46</v>
      </c>
      <c r="B55" s="22">
        <v>6.6</v>
      </c>
      <c r="C55" s="24">
        <v>9.4</v>
      </c>
      <c r="D55" s="24">
        <v>3.3</v>
      </c>
    </row>
    <row r="56" spans="1:4" ht="15" customHeight="1" x14ac:dyDescent="0.2">
      <c r="A56" s="8" t="s">
        <v>47</v>
      </c>
      <c r="B56" s="22">
        <v>5.2</v>
      </c>
      <c r="C56" s="24">
        <v>7.4</v>
      </c>
      <c r="D56" s="24">
        <v>4.2</v>
      </c>
    </row>
    <row r="57" spans="1:4" ht="15" customHeight="1" x14ac:dyDescent="0.2">
      <c r="A57" s="8" t="s">
        <v>67</v>
      </c>
      <c r="B57" s="22">
        <v>4.9000000000000004</v>
      </c>
      <c r="C57" s="24">
        <v>7</v>
      </c>
      <c r="D57" s="24">
        <v>1.8</v>
      </c>
    </row>
    <row r="58" spans="1:4" ht="15" customHeight="1" x14ac:dyDescent="0.2">
      <c r="A58" s="8" t="s">
        <v>48</v>
      </c>
      <c r="B58" s="22">
        <v>3.3</v>
      </c>
      <c r="C58" s="24">
        <v>4.8</v>
      </c>
      <c r="D58" s="24">
        <v>1.9</v>
      </c>
    </row>
    <row r="59" spans="1:4" ht="15" customHeight="1" x14ac:dyDescent="0.2">
      <c r="A59" s="8" t="s">
        <v>49</v>
      </c>
      <c r="B59" s="22">
        <v>1.2</v>
      </c>
      <c r="C59" s="24">
        <v>1.7</v>
      </c>
      <c r="D59" s="24">
        <v>3.2</v>
      </c>
    </row>
    <row r="60" spans="1:4" ht="15" customHeight="1" x14ac:dyDescent="0.2">
      <c r="A60" s="8" t="s">
        <v>50</v>
      </c>
      <c r="B60" s="22">
        <v>3.8</v>
      </c>
      <c r="C60" s="24">
        <v>5.4</v>
      </c>
      <c r="D60" s="24">
        <v>5.2</v>
      </c>
    </row>
    <row r="61" spans="1:4" ht="15" customHeight="1" x14ac:dyDescent="0.2">
      <c r="A61" s="7" t="s">
        <v>26</v>
      </c>
      <c r="B61" s="27">
        <v>0.5</v>
      </c>
      <c r="C61" s="28">
        <v>0.7</v>
      </c>
      <c r="D61" s="28">
        <v>2.2999999999999998</v>
      </c>
    </row>
    <row r="62" spans="1:4" s="12" customFormat="1" ht="15" customHeight="1" x14ac:dyDescent="0.2"/>
    <row r="63" spans="1:4" s="12" customFormat="1" ht="15" customHeight="1" x14ac:dyDescent="0.2">
      <c r="A63" s="52" t="s">
        <v>27</v>
      </c>
      <c r="B63" s="37"/>
      <c r="C63" s="37"/>
      <c r="D63" s="37"/>
    </row>
    <row r="64" spans="1:4" s="12" customFormat="1" ht="15" customHeight="1" x14ac:dyDescent="0.2">
      <c r="A64" s="36" t="s">
        <v>1</v>
      </c>
      <c r="B64" s="37"/>
      <c r="C64" s="37"/>
      <c r="D64" s="37"/>
    </row>
    <row r="65" spans="1:4" s="12" customFormat="1" ht="15" customHeight="1" x14ac:dyDescent="0.2">
      <c r="A65" s="38" t="s">
        <v>28</v>
      </c>
      <c r="B65" s="37"/>
      <c r="C65" s="37"/>
      <c r="D65" s="37"/>
    </row>
    <row r="66" spans="1:4" s="12" customFormat="1" ht="15" customHeight="1" x14ac:dyDescent="0.2">
      <c r="A66" s="38" t="s">
        <v>65</v>
      </c>
      <c r="B66" s="37"/>
      <c r="C66" s="37"/>
      <c r="D66" s="37"/>
    </row>
    <row r="67" spans="1:4" s="12" customFormat="1" ht="15" customHeight="1" x14ac:dyDescent="0.2">
      <c r="A67" s="38" t="s">
        <v>57</v>
      </c>
      <c r="B67" s="37"/>
      <c r="C67" s="37"/>
      <c r="D67" s="37"/>
    </row>
    <row r="68" spans="1:4" s="12" customFormat="1" ht="15" customHeight="1" x14ac:dyDescent="0.2">
      <c r="A68" s="38" t="s">
        <v>66</v>
      </c>
      <c r="B68" s="37"/>
      <c r="C68" s="37"/>
      <c r="D68" s="37"/>
    </row>
    <row r="69" spans="1:4" s="12" customFormat="1" ht="15" customHeight="1" x14ac:dyDescent="0.2"/>
  </sheetData>
  <mergeCells count="10">
    <mergeCell ref="A67:D67"/>
    <mergeCell ref="A68:D68"/>
    <mergeCell ref="A65:D65"/>
    <mergeCell ref="A66:D66"/>
    <mergeCell ref="A2:D2"/>
    <mergeCell ref="A3:D3"/>
    <mergeCell ref="A4:D4"/>
    <mergeCell ref="A5:D5"/>
    <mergeCell ref="A63:D63"/>
    <mergeCell ref="A64:D64"/>
  </mergeCells>
  <hyperlinks>
    <hyperlink ref="A1" location="Contents!A1" tooltip="Contents" display="Contents" xr:uid="{27E06C8D-D954-401D-8F77-89C705E4FEA8}"/>
  </hyperlinks>
  <printOptions horizontalCentered="1"/>
  <pageMargins left="0.02" right="0.02" top="0.01" bottom="0.01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4XQ4D5TRQRHF-1623496119-2464</_dlc_DocId>
    <_dlc_DocIdUrl xmlns="e5775c44-5034-46ee-b1b0-8650967f43ea">
      <Url>http://stats.mom.gov.sg/_layouts/15/DocIdRedir.aspx?ID=4XQ4D5TRQRHF-1623496119-2464</Url>
      <Description>4XQ4D5TRQRHF-1623496119-2464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469C7706-6A5B-4712-8546-71A6B7F86B9B}"/>
</file>

<file path=customXml/itemProps2.xml><?xml version="1.0" encoding="utf-8"?>
<ds:datastoreItem xmlns:ds="http://schemas.openxmlformats.org/officeDocument/2006/customXml" ds:itemID="{C80D5427-B8B3-49FD-901C-00FC6352B38C}"/>
</file>

<file path=customXml/itemProps3.xml><?xml version="1.0" encoding="utf-8"?>
<ds:datastoreItem xmlns:ds="http://schemas.openxmlformats.org/officeDocument/2006/customXml" ds:itemID="{549D55A8-DC8B-427F-A303-CA94B522A25C}"/>
</file>

<file path=customXml/itemProps4.xml><?xml version="1.0" encoding="utf-8"?>
<ds:datastoreItem xmlns:ds="http://schemas.openxmlformats.org/officeDocument/2006/customXml" ds:itemID="{ACB50302-056C-4030-9BC2-D15CF59A0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H1</vt:lpstr>
      <vt:lpstr>H2</vt:lpstr>
      <vt:lpstr>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2025-01-23T02:08:29Z</dcterms:created>
  <dcterms:modified xsi:type="dcterms:W3CDTF">2025-01-23T02:08:35Z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2025-01-23T02:08:34Z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b15d1e3b-2fe5-468d-9bf1-e284bd2798c2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59ade9cb-182c-4350-bfe0-9503ebd603f8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246400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