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showInkAnnotation="0" autoCompressPictures="0"/>
  <xr:revisionPtr revIDLastSave="0" documentId="13_ncr:1_{4D0915D1-3019-4569-93ED-D92C3CF333BF}" xr6:coauthVersionLast="47" xr6:coauthVersionMax="47" xr10:uidLastSave="{00000000-0000-0000-0000-000000000000}"/>
  <bookViews>
    <workbookView xWindow="-120" yWindow="-120" windowWidth="29040" windowHeight="15720" xr2:uid="{00000000-000D-0000-FFFF-FFFF00000000}"/>
  </bookViews>
  <sheets>
    <sheet name="Contents" sheetId="7" r:id="rId1"/>
    <sheet name="H1" sheetId="1" r:id="rId2"/>
    <sheet name="H2" sheetId="2" r:id="rId3"/>
    <sheet name="H3" sheetId="10" r:id="rId4"/>
    <sheet name="H4"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7" l="1"/>
  <c r="B7" i="7" l="1"/>
  <c r="C8" i="7"/>
  <c r="C7" i="7"/>
  <c r="C6" i="7"/>
  <c r="C5" i="7"/>
  <c r="B6" i="7"/>
  <c r="B5" i="7"/>
</calcChain>
</file>

<file path=xl/sharedStrings.xml><?xml version="1.0" encoding="utf-8"?>
<sst xmlns="http://schemas.openxmlformats.org/spreadsheetml/2006/main" count="289" uniqueCount="86">
  <si>
    <t>(Exclude Full-Time National Servicemen)</t>
  </si>
  <si>
    <t xml:space="preserve"> </t>
  </si>
  <si>
    <t>Thousands</t>
  </si>
  <si>
    <t/>
  </si>
  <si>
    <t>Total</t>
  </si>
  <si>
    <t>Once</t>
  </si>
  <si>
    <t>Twice or More</t>
  </si>
  <si>
    <t>Sex</t>
  </si>
  <si>
    <t>Male</t>
  </si>
  <si>
    <t>Female</t>
  </si>
  <si>
    <t>Age (Years)</t>
  </si>
  <si>
    <t>15 - 24</t>
  </si>
  <si>
    <t>25 - 29</t>
  </si>
  <si>
    <t>30 - 39</t>
  </si>
  <si>
    <t>40 - 49</t>
  </si>
  <si>
    <t>50 - 59</t>
  </si>
  <si>
    <t>60 &amp; Over</t>
  </si>
  <si>
    <t>Below Secondary</t>
  </si>
  <si>
    <t>Secondary</t>
  </si>
  <si>
    <t>Degree</t>
  </si>
  <si>
    <t>Professionals</t>
  </si>
  <si>
    <t>Others</t>
  </si>
  <si>
    <t>Industry (SSIC 2020)</t>
  </si>
  <si>
    <t>C Manufacturing</t>
  </si>
  <si>
    <t>F Construction</t>
  </si>
  <si>
    <t>G-U Services</t>
  </si>
  <si>
    <t>A, B, D, E Others</t>
  </si>
  <si>
    <t>Source: Comprehensive Labour Force Survey, Manpower Research &amp; Statistics Department, MOM</t>
  </si>
  <si>
    <t>Notes:</t>
  </si>
  <si>
    <t>1) 'Others' occupation includes Agricultural &amp; Fishery Workers and Workers Not Elsewhere Classified.</t>
  </si>
  <si>
    <t>Incidence (%)</t>
  </si>
  <si>
    <t>Share (%)</t>
  </si>
  <si>
    <t>PMETs</t>
  </si>
  <si>
    <t>Non-PMETs</t>
  </si>
  <si>
    <t>Post-Secondary (Non-Tertiary)</t>
  </si>
  <si>
    <t>Associate Professionals &amp; Technicians</t>
  </si>
  <si>
    <t>Clerical Support Workers</t>
  </si>
  <si>
    <t>Service &amp; Sales Workers</t>
  </si>
  <si>
    <t>Craftsmen &amp; Related Trades Workers</t>
  </si>
  <si>
    <t>Plant &amp; Machine Operators &amp; Assemblers</t>
  </si>
  <si>
    <t>Cleaners, Labourers &amp; Related Workers</t>
  </si>
  <si>
    <t>G Wholesale &amp; Retail Trade</t>
  </si>
  <si>
    <t>H Transportation &amp; Storage</t>
  </si>
  <si>
    <t>I Accommodation &amp; Food Services</t>
  </si>
  <si>
    <t>K Financial &amp; Insurance Services</t>
  </si>
  <si>
    <t>L Real Estate Services</t>
  </si>
  <si>
    <t>M Professional Services</t>
  </si>
  <si>
    <t>N Administrative &amp; Support Services</t>
  </si>
  <si>
    <t>Q Health &amp; Social Services</t>
  </si>
  <si>
    <t>R Arts, Entertainment &amp; Recreation</t>
  </si>
  <si>
    <t>S-U Other Community, Social &amp; Personal Services</t>
  </si>
  <si>
    <t>Highest Qualification Attained</t>
  </si>
  <si>
    <t>Nature of Employment</t>
  </si>
  <si>
    <t>Managers &amp; Administrators (Including Working Proprietors)</t>
  </si>
  <si>
    <t>Diploma &amp; Professional Qualification</t>
  </si>
  <si>
    <t>Number ('000)</t>
  </si>
  <si>
    <t>2) 'Others' occupation includes Agricultural &amp; Fishery Workers and Workers Not Elsewhere Classified.</t>
  </si>
  <si>
    <t>Changed Jobs During the Last 2 Years</t>
  </si>
  <si>
    <t>J Information &amp; Communications</t>
  </si>
  <si>
    <t>Full-Time</t>
  </si>
  <si>
    <t>Part-Time</t>
  </si>
  <si>
    <t>Contents</t>
  </si>
  <si>
    <t>2) 'Others' industry includes Agriculture, Fishing, Quarrying, Utilities and Sewerage &amp; Waste Management.</t>
  </si>
  <si>
    <t>Less than 1 Year Ago</t>
  </si>
  <si>
    <t>1) Incidence refers to multiple jobholders as a percentage of employed residents (excluding full-time National Servicemen).</t>
  </si>
  <si>
    <t>3) 'Others' industry includes Agriculture, Fishing, Quarrying, Utilities and Sewerage &amp; Waste Management.</t>
  </si>
  <si>
    <t>O, P Public Administration &amp; Education</t>
  </si>
  <si>
    <t>TABLE H1</t>
  </si>
  <si>
    <t>TABLE H2</t>
  </si>
  <si>
    <t>TABLE H3</t>
  </si>
  <si>
    <t>H1</t>
  </si>
  <si>
    <t>H2</t>
  </si>
  <si>
    <t>H3</t>
  </si>
  <si>
    <t>Did Not Change Jobs
During the Last 2 Years</t>
  </si>
  <si>
    <t>1 Year to Less Than 2 Years Ago</t>
  </si>
  <si>
    <t>Employment Table(s) - Labour Force In Singapore 2025</t>
  </si>
  <si>
    <t>JOB MOBILITY STATUS OF EMPLOYED RESIDENTS AGED FIFTEEN YEARS AND OVER BY SELECTED CHARACTERISTICS, 2025</t>
  </si>
  <si>
    <t>EMPLOYED RESIDENTS AGED FIFTEEN YEARS AND OVER WHO CHANGED JOBS DURING THE LAST TWO YEARS BY WHEN LEFT LAST JOB AND SELECTED CHARACTERISTICS, 2025</t>
  </si>
  <si>
    <t>EMPLOYED RESIDENTS AGED FIFTEEN YEARS AND OVER HOLDING MULTIPLE JOBS BY SELECTED CHARACTERISTICS, 2025</t>
  </si>
  <si>
    <t>Occupation (SSOC 2024)</t>
  </si>
  <si>
    <t>H4</t>
  </si>
  <si>
    <t>TABLE H4</t>
  </si>
  <si>
    <t>EMPLOYED RESIDENTS AGED FIFTEEN YEARS AND OVER WHO CHANGED JOBS DURING THE LAST ONE YEAR BY CHARACTERISTICS, 2018 - 2025</t>
  </si>
  <si>
    <t>5) Incidence refers to those who changed jobs during the last one year as a percentage of employed residents (excluding full-time National Servicemen).</t>
  </si>
  <si>
    <t>2) Data by occupation are classified based on Singapore Standard Occupational Classification (SSOC) 2024. Data before year 2025 which were coded based on earlier versions of the SSOC were mapped to SSOC 2024 as far as possible to facilitate data comparability.</t>
  </si>
  <si>
    <t>4) Data by industry are classified based on Singapore Standard Industrial Classification (SSIC) 2020. Data before year 2020 which were coded based on earlier versions of the SSIC were mapped to SSIC 2020 as far as possible to facilitate data comparability.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</si>
</sst>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General_)"/>
    <numFmt numFmtId="167" formatCode="#,##0.0"/>
    <numFmt numFmtId="168" formatCode="0.0"/>
  </numFmts>
  <fonts count="22" x14ac:knownFonts="1">
    <font>
      <sz val="10"/>
      <color rgb="FF000000"/>
      <name val="Arial"/>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1"/>
      <color rgb="FF000000"/>
      <name val="Arial"/>
      <family val="2"/>
    </font>
    <font>
      <sz val="11"/>
      <color rgb="FF000000"/>
      <name val="Arial"/>
      <family val="2"/>
    </font>
    <font>
      <b/>
      <sz val="14"/>
      <color rgb="FF000000"/>
      <name val="Arial"/>
      <family val="2"/>
    </font>
    <font>
      <b/>
      <sz val="10"/>
      <color rgb="FF000000"/>
      <name val="Arial"/>
      <family val="2"/>
    </font>
    <font>
      <sz val="9"/>
      <color rgb="FF000000"/>
      <name val="Arial"/>
      <family val="2"/>
    </font>
    <font>
      <b/>
      <sz val="11"/>
      <color theme="1"/>
      <name val="Arial"/>
      <family val="2"/>
    </font>
    <font>
      <sz val="11"/>
      <color theme="1"/>
      <name val="Arial"/>
      <family val="2"/>
    </font>
    <font>
      <sz val="7"/>
      <name val="Helv"/>
    </font>
    <font>
      <sz val="11"/>
      <name val="Arial"/>
      <family val="2"/>
    </font>
    <font>
      <u/>
      <sz val="10"/>
      <color theme="10"/>
      <name val="Arial"/>
      <family val="2"/>
    </font>
    <font>
      <sz val="11"/>
      <color theme="0"/>
      <name val="Arial"/>
      <family val="2"/>
    </font>
    <font>
      <u/>
      <sz val="11"/>
      <color theme="10"/>
      <name val="Arial"/>
      <family val="2"/>
    </font>
    <font>
      <sz val="8"/>
      <name val="Arial"/>
      <family val="2"/>
    </font>
    <font>
      <sz val="10"/>
      <color rgb="FF000000"/>
      <name val="Arial"/>
      <family val="2"/>
    </font>
    <font>
      <b/>
      <sz val="10"/>
      <color rgb="FF000000"/>
      <name val="Arial"/>
      <family val="2"/>
    </font>
    <font>
      <sz val="9"/>
      <color rgb="FF000000"/>
      <name val="Arial"/>
      <family val="2"/>
    </font>
    <font>
      <b/>
      <sz val="11"/>
      <color theme="1"/>
      <name val="Aptos Narrow"/>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4" fillId="0" borderId="0"/>
    <xf numFmtId="166" fontId="12" fillId="0" borderId="0"/>
    <xf numFmtId="0" fontId="14" fillId="0" borderId="0" applyNumberFormat="0" applyFill="0" applyBorder="0" applyAlignment="0" applyProtection="0"/>
    <xf numFmtId="0" fontId="18" fillId="0" borderId="0"/>
    <xf numFmtId="0" fontId="3" fillId="0" borderId="0"/>
    <xf numFmtId="0" fontId="2" fillId="0" borderId="0"/>
    <xf numFmtId="0" fontId="1" fillId="0" borderId="0"/>
  </cellStyleXfs>
  <cellXfs count="82">
    <xf numFmtId="0" fontId="0" fillId="2" borderId="0" xfId="0" applyFill="1" applyAlignment="1">
      <alignment horizontal="left"/>
    </xf>
    <xf numFmtId="0" fontId="0" fillId="2" borderId="1" xfId="0" applyFill="1" applyBorder="1" applyAlignment="1">
      <alignment horizontal="center" vertical="center"/>
    </xf>
    <xf numFmtId="0" fontId="8" fillId="2" borderId="1" xfId="0" applyFont="1" applyFill="1" applyBorder="1" applyAlignment="1">
      <alignment horizontal="left" vertical="top"/>
    </xf>
    <xf numFmtId="166" fontId="13" fillId="0" borderId="0" xfId="2" applyFont="1"/>
    <xf numFmtId="0" fontId="19" fillId="2" borderId="1" xfId="0" applyFont="1" applyFill="1" applyBorder="1" applyAlignment="1">
      <alignment horizontal="left" vertical="top"/>
    </xf>
    <xf numFmtId="0" fontId="0" fillId="2" borderId="1" xfId="0" applyFill="1" applyBorder="1" applyAlignment="1">
      <alignment horizontal="left" vertical="top" indent="1"/>
    </xf>
    <xf numFmtId="0" fontId="18" fillId="2" borderId="1" xfId="0" applyFont="1" applyFill="1" applyBorder="1" applyAlignment="1">
      <alignment horizontal="left" vertical="top" wrapText="1" indent="1"/>
    </xf>
    <xf numFmtId="0" fontId="18" fillId="2" borderId="1" xfId="0" applyFont="1" applyFill="1" applyBorder="1" applyAlignment="1">
      <alignment horizontal="left" vertical="top" indent="1"/>
    </xf>
    <xf numFmtId="0" fontId="18" fillId="2" borderId="1" xfId="0" applyFont="1" applyFill="1" applyBorder="1" applyAlignment="1">
      <alignment horizontal="left" vertical="top" wrapText="1" indent="2"/>
    </xf>
    <xf numFmtId="0" fontId="19" fillId="2" borderId="1" xfId="0" applyFont="1" applyFill="1" applyBorder="1" applyAlignment="1">
      <alignment horizontal="left" vertical="top" wrapText="1"/>
    </xf>
    <xf numFmtId="0" fontId="0" fillId="2" borderId="1" xfId="0" applyFill="1" applyBorder="1" applyAlignment="1">
      <alignment horizontal="left" vertical="top" indent="2"/>
    </xf>
    <xf numFmtId="0" fontId="18" fillId="2" borderId="1" xfId="0" applyFont="1" applyFill="1" applyBorder="1" applyAlignment="1">
      <alignment horizontal="left" vertical="top" indent="2"/>
    </xf>
    <xf numFmtId="0" fontId="0" fillId="2" borderId="0" xfId="0" applyFill="1" applyAlignment="1">
      <alignment horizontal="left" vertical="top"/>
    </xf>
    <xf numFmtId="0" fontId="18" fillId="2" borderId="1" xfId="0" applyFont="1" applyFill="1" applyBorder="1" applyAlignment="1">
      <alignment horizontal="center" vertical="top" wrapText="1"/>
    </xf>
    <xf numFmtId="0" fontId="18" fillId="2" borderId="1" xfId="0" applyFont="1" applyFill="1" applyBorder="1" applyAlignment="1">
      <alignment horizontal="center" vertical="top"/>
    </xf>
    <xf numFmtId="0" fontId="0" fillId="2" borderId="1" xfId="0" applyFill="1" applyBorder="1" applyAlignment="1">
      <alignment horizontal="right" vertical="top"/>
    </xf>
    <xf numFmtId="0" fontId="14" fillId="2" borderId="0" xfId="3" applyFill="1" applyBorder="1" applyAlignment="1">
      <alignment horizontal="left" vertical="top"/>
    </xf>
    <xf numFmtId="0" fontId="18" fillId="0" borderId="1" xfId="0" applyFont="1" applyBorder="1" applyAlignment="1">
      <alignment horizontal="center" vertical="top"/>
    </xf>
    <xf numFmtId="0" fontId="18" fillId="0" borderId="1" xfId="0" applyFont="1" applyBorder="1" applyAlignment="1">
      <alignment horizontal="center" vertical="top" wrapText="1"/>
    </xf>
    <xf numFmtId="164" fontId="19" fillId="2" borderId="1" xfId="0" applyNumberFormat="1" applyFont="1" applyFill="1" applyBorder="1" applyAlignment="1">
      <alignment horizontal="right" vertical="top"/>
    </xf>
    <xf numFmtId="164" fontId="0" fillId="2" borderId="1" xfId="0" applyNumberFormat="1" applyFill="1" applyBorder="1" applyAlignment="1">
      <alignment horizontal="right" vertical="top"/>
    </xf>
    <xf numFmtId="165" fontId="19" fillId="2" borderId="1" xfId="0" applyNumberFormat="1" applyFont="1" applyFill="1" applyBorder="1" applyAlignment="1">
      <alignment horizontal="right" vertical="top"/>
    </xf>
    <xf numFmtId="165" fontId="0" fillId="2" borderId="1" xfId="0" applyNumberFormat="1" applyFill="1" applyBorder="1" applyAlignment="1">
      <alignment horizontal="right" vertical="top"/>
    </xf>
    <xf numFmtId="0" fontId="0" fillId="2" borderId="1" xfId="0" applyFill="1" applyBorder="1" applyAlignment="1">
      <alignment horizontal="center" vertical="top"/>
    </xf>
    <xf numFmtId="164" fontId="18" fillId="2" borderId="1" xfId="0" applyNumberFormat="1" applyFont="1" applyFill="1" applyBorder="1" applyAlignment="1">
      <alignment horizontal="right" vertical="top"/>
    </xf>
    <xf numFmtId="165" fontId="18" fillId="2" borderId="1" xfId="0" applyNumberFormat="1" applyFont="1" applyFill="1" applyBorder="1" applyAlignment="1">
      <alignment horizontal="right" vertical="top"/>
    </xf>
    <xf numFmtId="0" fontId="10" fillId="0" borderId="0" xfId="1" applyFont="1" applyAlignment="1">
      <alignment vertical="top"/>
    </xf>
    <xf numFmtId="0" fontId="11" fillId="0" borderId="0" xfId="1" applyFont="1" applyAlignment="1">
      <alignment vertical="top"/>
    </xf>
    <xf numFmtId="166" fontId="13" fillId="0" borderId="0" xfId="2" applyFont="1" applyAlignment="1">
      <alignment vertical="top"/>
    </xf>
    <xf numFmtId="166" fontId="11" fillId="0" borderId="0" xfId="2" applyFont="1" applyAlignment="1">
      <alignment vertical="top"/>
    </xf>
    <xf numFmtId="0" fontId="15" fillId="0" borderId="0" xfId="0" applyFont="1" applyAlignment="1">
      <alignment vertical="top"/>
    </xf>
    <xf numFmtId="0" fontId="16" fillId="0" borderId="2" xfId="3" applyFont="1" applyBorder="1" applyAlignment="1">
      <alignment horizontal="center" vertical="top"/>
    </xf>
    <xf numFmtId="0" fontId="8" fillId="2" borderId="1" xfId="0" applyFont="1" applyFill="1" applyBorder="1" applyAlignment="1">
      <alignment horizontal="left" vertical="top" wrapText="1"/>
    </xf>
    <xf numFmtId="0" fontId="21" fillId="0" borderId="0" xfId="0" applyFont="1" applyAlignment="1">
      <alignment vertical="center"/>
    </xf>
    <xf numFmtId="0" fontId="18" fillId="2" borderId="0" xfId="0" applyFont="1" applyFill="1" applyAlignment="1">
      <alignment horizontal="left"/>
    </xf>
    <xf numFmtId="0" fontId="18" fillId="2" borderId="0" xfId="0" applyFont="1" applyFill="1" applyAlignment="1">
      <alignment horizontal="left" vertical="top" indent="1"/>
    </xf>
    <xf numFmtId="168" fontId="18" fillId="0" borderId="1" xfId="0" applyNumberFormat="1" applyFont="1" applyBorder="1" applyAlignment="1">
      <alignment vertical="top"/>
    </xf>
    <xf numFmtId="0" fontId="18" fillId="2" borderId="1" xfId="0" applyFont="1" applyFill="1" applyBorder="1" applyAlignment="1">
      <alignment horizontal="right" vertical="top"/>
    </xf>
    <xf numFmtId="168" fontId="8" fillId="0" borderId="1" xfId="0" applyNumberFormat="1" applyFont="1" applyBorder="1" applyAlignment="1">
      <alignment vertical="top"/>
    </xf>
    <xf numFmtId="0" fontId="0" fillId="3" borderId="1" xfId="0" applyFill="1" applyBorder="1" applyAlignment="1">
      <alignment horizontal="right" vertical="top"/>
    </xf>
    <xf numFmtId="167" fontId="19" fillId="3" borderId="1" xfId="0" applyNumberFormat="1" applyFont="1" applyFill="1" applyBorder="1" applyAlignment="1">
      <alignment horizontal="right" vertical="top"/>
    </xf>
    <xf numFmtId="167" fontId="0" fillId="3" borderId="1" xfId="0" applyNumberFormat="1" applyFill="1" applyBorder="1" applyAlignment="1">
      <alignment horizontal="right" vertical="top"/>
    </xf>
    <xf numFmtId="167" fontId="18" fillId="3" borderId="1" xfId="0" applyNumberFormat="1" applyFont="1" applyFill="1" applyBorder="1" applyAlignment="1">
      <alignment horizontal="right" vertical="top"/>
    </xf>
    <xf numFmtId="164" fontId="19" fillId="3" borderId="1" xfId="0" applyNumberFormat="1" applyFont="1" applyFill="1" applyBorder="1" applyAlignment="1">
      <alignment horizontal="right" vertical="top"/>
    </xf>
    <xf numFmtId="164" fontId="0" fillId="3" borderId="1" xfId="0" applyNumberFormat="1" applyFill="1" applyBorder="1" applyAlignment="1">
      <alignment horizontal="right" vertical="top"/>
    </xf>
    <xf numFmtId="164" fontId="18" fillId="3" borderId="1" xfId="0" applyNumberFormat="1" applyFont="1" applyFill="1" applyBorder="1" applyAlignment="1">
      <alignment horizontal="right" vertical="top"/>
    </xf>
    <xf numFmtId="0" fontId="8" fillId="3" borderId="1" xfId="0" applyFont="1" applyFill="1" applyBorder="1" applyAlignment="1">
      <alignment horizontal="left" vertical="top" wrapText="1"/>
    </xf>
    <xf numFmtId="168" fontId="18" fillId="3" borderId="1" xfId="0" applyNumberFormat="1" applyFont="1" applyFill="1" applyBorder="1" applyAlignment="1">
      <alignment vertical="top"/>
    </xf>
    <xf numFmtId="0" fontId="0" fillId="3" borderId="0" xfId="0" applyFill="1" applyAlignment="1">
      <alignment horizontal="left"/>
    </xf>
    <xf numFmtId="0" fontId="18" fillId="3" borderId="1" xfId="0" applyFont="1" applyFill="1" applyBorder="1" applyAlignment="1">
      <alignment horizontal="left" vertical="top" wrapText="1" indent="2"/>
    </xf>
    <xf numFmtId="165" fontId="0" fillId="3" borderId="1" xfId="0" applyNumberFormat="1" applyFill="1" applyBorder="1" applyAlignment="1">
      <alignment horizontal="right" vertical="top"/>
    </xf>
    <xf numFmtId="0" fontId="18" fillId="3" borderId="1" xfId="0" applyFont="1" applyFill="1" applyBorder="1" applyAlignment="1">
      <alignment horizontal="left" vertical="top" indent="1"/>
    </xf>
    <xf numFmtId="165" fontId="18" fillId="3" borderId="1" xfId="0" applyNumberFormat="1" applyFont="1" applyFill="1" applyBorder="1" applyAlignment="1">
      <alignment horizontal="right" vertical="top"/>
    </xf>
    <xf numFmtId="0" fontId="11" fillId="0" borderId="8" xfId="1" applyFont="1" applyBorder="1" applyAlignment="1">
      <alignment horizontal="left" vertical="top"/>
    </xf>
    <xf numFmtId="0" fontId="11" fillId="0" borderId="9" xfId="1" applyFont="1" applyBorder="1" applyAlignment="1">
      <alignment horizontal="left" vertical="top"/>
    </xf>
    <xf numFmtId="0" fontId="11" fillId="0" borderId="10" xfId="1" applyFont="1" applyBorder="1" applyAlignment="1">
      <alignment horizontal="left" vertical="top"/>
    </xf>
    <xf numFmtId="0" fontId="11" fillId="0" borderId="2" xfId="1" applyFont="1" applyBorder="1" applyAlignment="1">
      <alignment horizontal="left" vertical="top"/>
    </xf>
    <xf numFmtId="0" fontId="0" fillId="2" borderId="0" xfId="0" applyFill="1" applyAlignment="1">
      <alignment horizontal="left" vertical="top" wrapText="1"/>
    </xf>
    <xf numFmtId="0" fontId="0" fillId="2" borderId="0" xfId="0" applyFill="1" applyAlignment="1">
      <alignment horizontal="left" vertical="top"/>
    </xf>
    <xf numFmtId="0" fontId="9" fillId="2" borderId="0" xfId="0" applyFont="1" applyFill="1" applyAlignment="1">
      <alignment horizontal="left" vertical="top" wrapText="1"/>
    </xf>
    <xf numFmtId="0" fontId="20" fillId="2" borderId="0" xfId="0" applyFont="1" applyFill="1" applyAlignment="1">
      <alignment horizontal="lef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right" vertical="top" wrapText="1"/>
    </xf>
    <xf numFmtId="0" fontId="18" fillId="2" borderId="5" xfId="0" applyFont="1" applyFill="1" applyBorder="1" applyAlignment="1">
      <alignment horizontal="center" vertical="top" wrapText="1"/>
    </xf>
    <xf numFmtId="0" fontId="18" fillId="2" borderId="6" xfId="0" applyFont="1" applyFill="1" applyBorder="1" applyAlignment="1">
      <alignment horizontal="center" vertical="top" wrapText="1"/>
    </xf>
    <xf numFmtId="0" fontId="18" fillId="2" borderId="7" xfId="0" applyFont="1" applyFill="1" applyBorder="1" applyAlignment="1">
      <alignment horizontal="center" vertical="top" wrapText="1"/>
    </xf>
    <xf numFmtId="0" fontId="18" fillId="2" borderId="3" xfId="0" applyFont="1" applyFill="1" applyBorder="1" applyAlignment="1">
      <alignment horizontal="center" vertical="top"/>
    </xf>
    <xf numFmtId="0" fontId="18" fillId="2" borderId="4" xfId="0" applyFont="1" applyFill="1" applyBorder="1" applyAlignment="1">
      <alignment horizontal="center" vertical="top"/>
    </xf>
    <xf numFmtId="0" fontId="18" fillId="2" borderId="3" xfId="0"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9" fillId="2" borderId="0" xfId="0" applyFont="1" applyFill="1" applyAlignment="1">
      <alignment horizontal="right" vertical="top" wrapText="1"/>
    </xf>
    <xf numFmtId="0" fontId="0" fillId="2" borderId="5" xfId="0" applyFill="1" applyBorder="1" applyAlignment="1">
      <alignment horizontal="center" vertical="top" wrapText="1"/>
    </xf>
    <xf numFmtId="0" fontId="0" fillId="2" borderId="6" xfId="0" applyFill="1" applyBorder="1" applyAlignment="1">
      <alignment horizontal="center" vertical="top" wrapText="1"/>
    </xf>
    <xf numFmtId="0" fontId="0" fillId="2" borderId="7" xfId="0" applyFill="1" applyBorder="1" applyAlignment="1">
      <alignment horizontal="center" vertical="top" wrapText="1"/>
    </xf>
    <xf numFmtId="0" fontId="0" fillId="2" borderId="6" xfId="0" applyFill="1" applyBorder="1" applyAlignment="1">
      <alignment horizontal="center" vertical="top"/>
    </xf>
    <xf numFmtId="0" fontId="0" fillId="2" borderId="7" xfId="0" applyFill="1" applyBorder="1" applyAlignment="1">
      <alignment horizontal="center" vertical="top"/>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166" fontId="9" fillId="2" borderId="0" xfId="2" applyFont="1" applyFill="1" applyAlignment="1">
      <alignment horizontal="right" vertical="top" wrapText="1"/>
    </xf>
  </cellXfs>
  <cellStyles count="8">
    <cellStyle name="Hyperlink" xfId="3" builtinId="8"/>
    <cellStyle name="Normal" xfId="0" builtinId="0"/>
    <cellStyle name="Normal 2" xfId="2" xr:uid="{EC2350F0-52E4-4119-9AF8-8063E698460A}"/>
    <cellStyle name="Normal 3" xfId="1" xr:uid="{15971B5E-1084-4D0C-8BD5-6A32590A486F}"/>
    <cellStyle name="Normal 4" xfId="4" xr:uid="{70713338-5C08-4EF3-BA01-FB5AFF9713D9}"/>
    <cellStyle name="Normal 5" xfId="5" xr:uid="{D3D21BD0-D015-4A4E-82E7-C4B005CABFAB}"/>
    <cellStyle name="Normal 6" xfId="6" xr:uid="{9C342ACF-97CE-4463-80DC-0AED7B2F8162}"/>
    <cellStyle name="Normal 7" xfId="7" xr:uid="{9EC22611-3EC1-4529-8255-E0E7466CFC8D}"/>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EDEDE-82D1-4C1C-8403-B079C63BF8C2}">
  <dimension ref="A1:X26"/>
  <sheetViews>
    <sheetView showGridLines="0" tabSelected="1" workbookViewId="0">
      <selection activeCell="B3" sqref="B3"/>
    </sheetView>
  </sheetViews>
  <sheetFormatPr defaultRowHeight="12.75" x14ac:dyDescent="0.2"/>
  <cols>
    <col min="1" max="1" width="5" customWidth="1"/>
    <col min="3" max="23" width="8.7109375" customWidth="1"/>
  </cols>
  <sheetData>
    <row r="1" spans="1:24" s="12" customFormat="1" ht="18" customHeight="1" x14ac:dyDescent="0.2">
      <c r="A1" s="26" t="s">
        <v>61</v>
      </c>
      <c r="B1" s="27"/>
      <c r="C1" s="27"/>
      <c r="D1" s="28"/>
      <c r="E1" s="28"/>
      <c r="F1" s="28"/>
      <c r="G1" s="28"/>
      <c r="H1" s="28"/>
      <c r="I1" s="28"/>
      <c r="J1" s="28"/>
      <c r="K1" s="28"/>
      <c r="L1" s="28"/>
      <c r="M1" s="28"/>
      <c r="N1" s="28"/>
      <c r="O1" s="28"/>
      <c r="P1" s="28"/>
      <c r="Q1" s="28"/>
      <c r="R1" s="28"/>
      <c r="S1" s="28"/>
      <c r="T1" s="28"/>
      <c r="U1" s="28"/>
      <c r="V1" s="28"/>
      <c r="W1" s="28"/>
    </row>
    <row r="2" spans="1:24" s="12" customFormat="1" ht="18" customHeight="1" x14ac:dyDescent="0.2">
      <c r="A2" s="29"/>
      <c r="B2" s="29"/>
      <c r="C2" s="29"/>
      <c r="D2" s="28"/>
      <c r="E2" s="28"/>
      <c r="F2" s="28"/>
      <c r="G2" s="28"/>
      <c r="H2" s="28"/>
      <c r="I2" s="28"/>
      <c r="J2" s="28"/>
      <c r="K2" s="28"/>
      <c r="L2" s="28"/>
      <c r="M2" s="28"/>
      <c r="N2" s="28"/>
      <c r="O2" s="28"/>
      <c r="P2" s="28"/>
      <c r="Q2" s="28"/>
      <c r="R2" s="28"/>
      <c r="S2" s="28"/>
      <c r="T2" s="28"/>
      <c r="U2" s="28"/>
      <c r="V2" s="28"/>
      <c r="W2" s="28"/>
    </row>
    <row r="3" spans="1:24" s="12" customFormat="1" ht="18" customHeight="1" x14ac:dyDescent="0.2">
      <c r="A3" s="28"/>
      <c r="B3" s="27" t="s">
        <v>75</v>
      </c>
      <c r="C3" s="27"/>
      <c r="D3" s="28"/>
      <c r="E3" s="28"/>
      <c r="F3" s="28"/>
      <c r="G3" s="28"/>
      <c r="H3" s="28"/>
      <c r="I3" s="28"/>
      <c r="J3" s="28"/>
      <c r="K3" s="28"/>
      <c r="L3" s="28"/>
      <c r="M3" s="28"/>
      <c r="N3" s="28"/>
      <c r="O3" s="28"/>
      <c r="P3" s="28"/>
      <c r="Q3" s="28"/>
      <c r="R3" s="28"/>
      <c r="S3" s="28"/>
      <c r="T3" s="28"/>
      <c r="U3" s="28"/>
      <c r="V3" s="28"/>
      <c r="W3" s="28"/>
    </row>
    <row r="4" spans="1:24" s="12" customFormat="1" ht="18" customHeight="1" x14ac:dyDescent="0.2">
      <c r="A4" s="29"/>
      <c r="B4" s="29"/>
      <c r="C4" s="29"/>
      <c r="D4" s="28"/>
      <c r="E4" s="28"/>
      <c r="F4" s="28"/>
      <c r="G4" s="28"/>
      <c r="H4" s="28"/>
      <c r="I4" s="28"/>
      <c r="J4" s="28"/>
      <c r="K4" s="28"/>
      <c r="L4" s="28"/>
      <c r="M4" s="28"/>
      <c r="N4" s="28"/>
      <c r="O4" s="28"/>
      <c r="P4" s="28"/>
      <c r="Q4" s="28"/>
      <c r="R4" s="28"/>
      <c r="S4" s="28"/>
      <c r="T4" s="28"/>
      <c r="U4" s="28"/>
      <c r="V4" s="28"/>
      <c r="W4" s="28"/>
    </row>
    <row r="5" spans="1:24" s="12" customFormat="1" ht="18" customHeight="1" x14ac:dyDescent="0.2">
      <c r="A5" s="30" t="s">
        <v>70</v>
      </c>
      <c r="B5" s="31" t="str">
        <f>HYPERLINK("#'"&amp;A5&amp;"'!A1",A5)</f>
        <v>H1</v>
      </c>
      <c r="C5" s="56" t="str">
        <f>'H1'!$A$3</f>
        <v>JOB MOBILITY STATUS OF EMPLOYED RESIDENTS AGED FIFTEEN YEARS AND OVER BY SELECTED CHARACTERISTICS, 2025</v>
      </c>
      <c r="D5" s="56"/>
      <c r="E5" s="56"/>
      <c r="F5" s="56"/>
      <c r="G5" s="56"/>
      <c r="H5" s="56"/>
      <c r="I5" s="56"/>
      <c r="J5" s="56"/>
      <c r="K5" s="56"/>
      <c r="L5" s="56"/>
      <c r="M5" s="56"/>
      <c r="N5" s="56"/>
      <c r="O5" s="56"/>
      <c r="P5" s="56"/>
      <c r="Q5" s="56"/>
      <c r="R5" s="56"/>
      <c r="S5" s="56"/>
      <c r="T5" s="56"/>
      <c r="U5" s="56"/>
      <c r="V5" s="56"/>
      <c r="W5" s="56"/>
      <c r="X5" s="56"/>
    </row>
    <row r="6" spans="1:24" s="12" customFormat="1" ht="18" customHeight="1" x14ac:dyDescent="0.2">
      <c r="A6" s="30" t="s">
        <v>71</v>
      </c>
      <c r="B6" s="31" t="str">
        <f t="shared" ref="B6" si="0">HYPERLINK("#'"&amp;A6&amp;"'!A1",A6)</f>
        <v>H2</v>
      </c>
      <c r="C6" s="56" t="str">
        <f>'H2'!$A$3</f>
        <v>EMPLOYED RESIDENTS AGED FIFTEEN YEARS AND OVER WHO CHANGED JOBS DURING THE LAST TWO YEARS BY WHEN LEFT LAST JOB AND SELECTED CHARACTERISTICS, 2025</v>
      </c>
      <c r="D6" s="56"/>
      <c r="E6" s="56"/>
      <c r="F6" s="56"/>
      <c r="G6" s="56"/>
      <c r="H6" s="56"/>
      <c r="I6" s="56"/>
      <c r="J6" s="56"/>
      <c r="K6" s="56"/>
      <c r="L6" s="56"/>
      <c r="M6" s="56"/>
      <c r="N6" s="56"/>
      <c r="O6" s="56"/>
      <c r="P6" s="56"/>
      <c r="Q6" s="56"/>
      <c r="R6" s="56"/>
      <c r="S6" s="56"/>
      <c r="T6" s="56"/>
      <c r="U6" s="56"/>
      <c r="V6" s="56"/>
      <c r="W6" s="56"/>
      <c r="X6" s="56"/>
    </row>
    <row r="7" spans="1:24" s="12" customFormat="1" ht="18" customHeight="1" x14ac:dyDescent="0.2">
      <c r="A7" s="30" t="s">
        <v>72</v>
      </c>
      <c r="B7" s="31" t="str">
        <f>HYPERLINK("#'"&amp;A7&amp;"'!A1",A7)</f>
        <v>H3</v>
      </c>
      <c r="C7" s="56" t="str">
        <f>'H3'!$A$3</f>
        <v>EMPLOYED RESIDENTS AGED FIFTEEN YEARS AND OVER WHO CHANGED JOBS DURING THE LAST ONE YEAR BY CHARACTERISTICS, 2018 - 2025</v>
      </c>
      <c r="D7" s="56"/>
      <c r="E7" s="56"/>
      <c r="F7" s="56"/>
      <c r="G7" s="56"/>
      <c r="H7" s="56"/>
      <c r="I7" s="56"/>
      <c r="J7" s="56"/>
      <c r="K7" s="56"/>
      <c r="L7" s="56"/>
      <c r="M7" s="56"/>
      <c r="N7" s="56"/>
      <c r="O7" s="56"/>
      <c r="P7" s="56"/>
      <c r="Q7" s="56"/>
      <c r="R7" s="56"/>
      <c r="S7" s="56"/>
      <c r="T7" s="56"/>
      <c r="U7" s="56"/>
      <c r="V7" s="56"/>
      <c r="W7" s="56"/>
      <c r="X7" s="56"/>
    </row>
    <row r="8" spans="1:24" ht="18" customHeight="1" x14ac:dyDescent="0.2">
      <c r="A8" s="30" t="s">
        <v>80</v>
      </c>
      <c r="B8" s="31" t="str">
        <f>HYPERLINK("#'"&amp;A8&amp;"'!A1",A8)</f>
        <v>H4</v>
      </c>
      <c r="C8" s="53" t="str">
        <f>'H4'!$A$3</f>
        <v>EMPLOYED RESIDENTS AGED FIFTEEN YEARS AND OVER HOLDING MULTIPLE JOBS BY SELECTED CHARACTERISTICS, 2025</v>
      </c>
      <c r="D8" s="54"/>
      <c r="E8" s="54"/>
      <c r="F8" s="54"/>
      <c r="G8" s="54"/>
      <c r="H8" s="54"/>
      <c r="I8" s="54"/>
      <c r="J8" s="54"/>
      <c r="K8" s="54"/>
      <c r="L8" s="54"/>
      <c r="M8" s="54"/>
      <c r="N8" s="54"/>
      <c r="O8" s="54"/>
      <c r="P8" s="54"/>
      <c r="Q8" s="54"/>
      <c r="R8" s="54"/>
      <c r="S8" s="54"/>
      <c r="T8" s="54"/>
      <c r="U8" s="54"/>
      <c r="V8" s="54"/>
      <c r="W8" s="54"/>
      <c r="X8" s="55"/>
    </row>
    <row r="9" spans="1:24" ht="15" customHeight="1" x14ac:dyDescent="0.2">
      <c r="B9" s="3"/>
      <c r="C9" s="3"/>
      <c r="D9" s="3"/>
      <c r="E9" s="3"/>
      <c r="F9" s="3"/>
      <c r="G9" s="3"/>
      <c r="H9" s="3"/>
      <c r="I9" s="3"/>
      <c r="J9" s="3"/>
      <c r="K9" s="3"/>
      <c r="L9" s="3"/>
      <c r="M9" s="3"/>
      <c r="N9" s="3"/>
      <c r="O9" s="3"/>
      <c r="P9" s="3"/>
      <c r="Q9" s="3"/>
      <c r="R9" s="3"/>
      <c r="S9" s="3"/>
      <c r="T9" s="3"/>
      <c r="U9" s="3"/>
      <c r="V9" s="3"/>
      <c r="W9" s="3"/>
    </row>
    <row r="10" spans="1:24" ht="15" customHeight="1" x14ac:dyDescent="0.2">
      <c r="B10" s="3"/>
      <c r="C10" s="3"/>
      <c r="D10" s="3"/>
      <c r="E10" s="3"/>
      <c r="F10" s="3"/>
      <c r="G10" s="3"/>
      <c r="H10" s="3"/>
      <c r="I10" s="3"/>
      <c r="J10" s="3"/>
      <c r="K10" s="3"/>
      <c r="L10" s="3"/>
      <c r="M10" s="3"/>
      <c r="N10" s="3"/>
      <c r="O10" s="3"/>
      <c r="P10" s="3"/>
      <c r="Q10" s="3"/>
      <c r="R10" s="3"/>
      <c r="S10" s="3"/>
      <c r="T10" s="3"/>
      <c r="U10" s="3"/>
      <c r="V10" s="3"/>
      <c r="W10" s="3"/>
    </row>
    <row r="11" spans="1:24" ht="15" customHeight="1" x14ac:dyDescent="0.2">
      <c r="C11" s="33"/>
    </row>
    <row r="12" spans="1:24" ht="15" customHeight="1" x14ac:dyDescent="0.2"/>
    <row r="13" spans="1:24" ht="15" customHeight="1" x14ac:dyDescent="0.2">
      <c r="C13" s="34"/>
    </row>
    <row r="14" spans="1:24" ht="15" customHeight="1" x14ac:dyDescent="0.2"/>
    <row r="15" spans="1:24" ht="15" customHeight="1" x14ac:dyDescent="0.2"/>
    <row r="16" spans="1:2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sheetData>
  <mergeCells count="4">
    <mergeCell ref="C8:X8"/>
    <mergeCell ref="C6:X6"/>
    <mergeCell ref="C5:X5"/>
    <mergeCell ref="C7:X7"/>
  </mergeCells>
  <phoneticPr fontId="1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
  <sheetViews>
    <sheetView zoomScaleNormal="100" workbookViewId="0">
      <pane xSplit="1" ySplit="8" topLeftCell="B9" activePane="bottomRight" state="frozen"/>
      <selection pane="topRight"/>
      <selection pane="bottomLeft"/>
      <selection pane="bottomRight" activeCell="A3" sqref="A3:F3"/>
    </sheetView>
  </sheetViews>
  <sheetFormatPr defaultColWidth="11.42578125" defaultRowHeight="13.15" customHeight="1" x14ac:dyDescent="0.2"/>
  <cols>
    <col min="1" max="1" width="55.42578125" customWidth="1"/>
    <col min="2" max="5" width="23.7109375" style="12" bestFit="1" customWidth="1"/>
    <col min="6" max="6" width="24.85546875" style="12" customWidth="1"/>
  </cols>
  <sheetData>
    <row r="1" spans="1:6" s="12" customFormat="1" ht="15" customHeight="1" x14ac:dyDescent="0.2">
      <c r="A1" s="16" t="s">
        <v>61</v>
      </c>
    </row>
    <row r="2" spans="1:6" s="12" customFormat="1" ht="15" customHeight="1" x14ac:dyDescent="0.2">
      <c r="A2" s="61" t="s">
        <v>67</v>
      </c>
      <c r="B2" s="58"/>
      <c r="C2" s="58"/>
      <c r="D2" s="58"/>
      <c r="E2" s="58"/>
      <c r="F2" s="58"/>
    </row>
    <row r="3" spans="1:6" s="12" customFormat="1" ht="15" customHeight="1" x14ac:dyDescent="0.2">
      <c r="A3" s="61" t="s">
        <v>76</v>
      </c>
      <c r="B3" s="58"/>
      <c r="C3" s="58"/>
      <c r="D3" s="58"/>
      <c r="E3" s="58"/>
      <c r="F3" s="58"/>
    </row>
    <row r="4" spans="1:6" s="12" customFormat="1" ht="15" customHeight="1" x14ac:dyDescent="0.2">
      <c r="A4" s="62" t="s">
        <v>0</v>
      </c>
      <c r="B4" s="58"/>
      <c r="C4" s="58"/>
      <c r="D4" s="58"/>
      <c r="E4" s="58"/>
      <c r="F4" s="58"/>
    </row>
    <row r="5" spans="1:6" s="12" customFormat="1" ht="15" customHeight="1" x14ac:dyDescent="0.2">
      <c r="A5" s="63" t="s">
        <v>1</v>
      </c>
      <c r="B5" s="58"/>
      <c r="C5" s="58"/>
      <c r="D5" s="58"/>
      <c r="E5" s="58"/>
      <c r="F5" s="58"/>
    </row>
    <row r="6" spans="1:6" s="12" customFormat="1" ht="15" customHeight="1" x14ac:dyDescent="0.2">
      <c r="A6" s="64" t="s">
        <v>2</v>
      </c>
      <c r="B6" s="58"/>
      <c r="C6" s="58"/>
      <c r="D6" s="58"/>
      <c r="E6" s="58"/>
      <c r="F6" s="58"/>
    </row>
    <row r="7" spans="1:6" ht="15" customHeight="1" x14ac:dyDescent="0.2">
      <c r="A7" s="71" t="s">
        <v>3</v>
      </c>
      <c r="B7" s="68" t="s">
        <v>4</v>
      </c>
      <c r="C7" s="65" t="s">
        <v>57</v>
      </c>
      <c r="D7" s="66"/>
      <c r="E7" s="67"/>
      <c r="F7" s="70" t="s">
        <v>73</v>
      </c>
    </row>
    <row r="8" spans="1:6" ht="15" customHeight="1" x14ac:dyDescent="0.2">
      <c r="A8" s="72"/>
      <c r="B8" s="69"/>
      <c r="C8" s="13" t="s">
        <v>4</v>
      </c>
      <c r="D8" s="14" t="s">
        <v>5</v>
      </c>
      <c r="E8" s="14" t="s">
        <v>6</v>
      </c>
      <c r="F8" s="69"/>
    </row>
    <row r="9" spans="1:6" ht="15" customHeight="1" x14ac:dyDescent="0.2">
      <c r="A9" s="2" t="s">
        <v>7</v>
      </c>
      <c r="B9" s="39" t="s">
        <v>3</v>
      </c>
      <c r="C9" s="39" t="s">
        <v>3</v>
      </c>
      <c r="D9" s="39" t="s">
        <v>3</v>
      </c>
      <c r="E9" s="39" t="s">
        <v>3</v>
      </c>
      <c r="F9" s="39" t="s">
        <v>3</v>
      </c>
    </row>
    <row r="10" spans="1:6" ht="15" customHeight="1" x14ac:dyDescent="0.2">
      <c r="A10" s="4" t="s">
        <v>4</v>
      </c>
      <c r="B10" s="40">
        <v>2339.6</v>
      </c>
      <c r="C10" s="40">
        <v>284.39999999999998</v>
      </c>
      <c r="D10" s="40">
        <v>250.6</v>
      </c>
      <c r="E10" s="40">
        <v>33.700000000000003</v>
      </c>
      <c r="F10" s="40">
        <v>2055.3000000000002</v>
      </c>
    </row>
    <row r="11" spans="1:6" ht="15" customHeight="1" x14ac:dyDescent="0.2">
      <c r="A11" s="5" t="s">
        <v>8</v>
      </c>
      <c r="B11" s="41">
        <v>1206.5</v>
      </c>
      <c r="C11" s="41">
        <v>149.1</v>
      </c>
      <c r="D11" s="41">
        <v>130.9</v>
      </c>
      <c r="E11" s="41">
        <v>18.2</v>
      </c>
      <c r="F11" s="41">
        <v>1057.5</v>
      </c>
    </row>
    <row r="12" spans="1:6" ht="15" customHeight="1" x14ac:dyDescent="0.2">
      <c r="A12" s="5" t="s">
        <v>9</v>
      </c>
      <c r="B12" s="41">
        <v>1133.0999999999999</v>
      </c>
      <c r="C12" s="41">
        <v>135.30000000000001</v>
      </c>
      <c r="D12" s="41">
        <v>119.8</v>
      </c>
      <c r="E12" s="41">
        <v>15.5</v>
      </c>
      <c r="F12" s="41">
        <v>997.8</v>
      </c>
    </row>
    <row r="13" spans="1:6" ht="15" customHeight="1" x14ac:dyDescent="0.2">
      <c r="A13" s="2" t="s">
        <v>10</v>
      </c>
      <c r="B13" s="41"/>
      <c r="C13" s="41"/>
      <c r="D13" s="41"/>
      <c r="E13" s="41"/>
      <c r="F13" s="41"/>
    </row>
    <row r="14" spans="1:6" ht="15" customHeight="1" x14ac:dyDescent="0.2">
      <c r="A14" s="4" t="s">
        <v>4</v>
      </c>
      <c r="B14" s="40">
        <v>2339.6</v>
      </c>
      <c r="C14" s="40">
        <v>284.39999999999998</v>
      </c>
      <c r="D14" s="40">
        <v>250.6</v>
      </c>
      <c r="E14" s="40">
        <v>33.700000000000003</v>
      </c>
      <c r="F14" s="40">
        <v>2055.3000000000002</v>
      </c>
    </row>
    <row r="15" spans="1:6" ht="15" customHeight="1" x14ac:dyDescent="0.2">
      <c r="A15" s="5" t="s">
        <v>11</v>
      </c>
      <c r="B15" s="41">
        <v>91.3</v>
      </c>
      <c r="C15" s="41">
        <v>15.6</v>
      </c>
      <c r="D15" s="41">
        <v>12.3</v>
      </c>
      <c r="E15" s="41">
        <v>3.3</v>
      </c>
      <c r="F15" s="41">
        <v>75.7</v>
      </c>
    </row>
    <row r="16" spans="1:6" ht="15" customHeight="1" x14ac:dyDescent="0.2">
      <c r="A16" s="5" t="s">
        <v>12</v>
      </c>
      <c r="B16" s="41">
        <v>186.6</v>
      </c>
      <c r="C16" s="41">
        <v>41.1</v>
      </c>
      <c r="D16" s="41">
        <v>35.299999999999997</v>
      </c>
      <c r="E16" s="41">
        <v>5.8</v>
      </c>
      <c r="F16" s="41">
        <v>145.6</v>
      </c>
    </row>
    <row r="17" spans="1:6" ht="15" customHeight="1" x14ac:dyDescent="0.2">
      <c r="A17" s="5" t="s">
        <v>13</v>
      </c>
      <c r="B17" s="41">
        <v>561.6</v>
      </c>
      <c r="C17" s="41">
        <v>94.1</v>
      </c>
      <c r="D17" s="41">
        <v>84.1</v>
      </c>
      <c r="E17" s="41">
        <v>10.1</v>
      </c>
      <c r="F17" s="41">
        <v>467.5</v>
      </c>
    </row>
    <row r="18" spans="1:6" ht="15" customHeight="1" x14ac:dyDescent="0.2">
      <c r="A18" s="5" t="s">
        <v>14</v>
      </c>
      <c r="B18" s="41">
        <v>547.4</v>
      </c>
      <c r="C18" s="41">
        <v>63.8</v>
      </c>
      <c r="D18" s="41">
        <v>57.8</v>
      </c>
      <c r="E18" s="41">
        <v>6.1</v>
      </c>
      <c r="F18" s="41">
        <v>483.6</v>
      </c>
    </row>
    <row r="19" spans="1:6" ht="15" customHeight="1" x14ac:dyDescent="0.2">
      <c r="A19" s="5" t="s">
        <v>15</v>
      </c>
      <c r="B19" s="41">
        <v>491.6</v>
      </c>
      <c r="C19" s="41">
        <v>43.5</v>
      </c>
      <c r="D19" s="41">
        <v>37.299999999999997</v>
      </c>
      <c r="E19" s="41">
        <v>6.2</v>
      </c>
      <c r="F19" s="41">
        <v>448.1</v>
      </c>
    </row>
    <row r="20" spans="1:6" ht="15" customHeight="1" x14ac:dyDescent="0.2">
      <c r="A20" s="5" t="s">
        <v>16</v>
      </c>
      <c r="B20" s="41">
        <v>461.1</v>
      </c>
      <c r="C20" s="41">
        <v>26.2</v>
      </c>
      <c r="D20" s="41">
        <v>23.9</v>
      </c>
      <c r="E20" s="41">
        <v>2.2999999999999998</v>
      </c>
      <c r="F20" s="41">
        <v>434.8</v>
      </c>
    </row>
    <row r="21" spans="1:6" ht="15" customHeight="1" x14ac:dyDescent="0.2">
      <c r="A21" s="9" t="s">
        <v>51</v>
      </c>
      <c r="B21" s="41"/>
      <c r="C21" s="41"/>
      <c r="D21" s="41"/>
      <c r="E21" s="41"/>
      <c r="F21" s="41"/>
    </row>
    <row r="22" spans="1:6" ht="15" customHeight="1" x14ac:dyDescent="0.2">
      <c r="A22" s="4" t="s">
        <v>4</v>
      </c>
      <c r="B22" s="40">
        <v>2339.6</v>
      </c>
      <c r="C22" s="40">
        <v>284.39999999999998</v>
      </c>
      <c r="D22" s="40">
        <v>250.6</v>
      </c>
      <c r="E22" s="40">
        <v>33.700000000000003</v>
      </c>
      <c r="F22" s="40">
        <v>2055.3000000000002</v>
      </c>
    </row>
    <row r="23" spans="1:6" ht="15" customHeight="1" x14ac:dyDescent="0.2">
      <c r="A23" s="5" t="s">
        <v>17</v>
      </c>
      <c r="B23" s="41">
        <v>282.8</v>
      </c>
      <c r="C23" s="41">
        <v>21</v>
      </c>
      <c r="D23" s="41">
        <v>18.5</v>
      </c>
      <c r="E23" s="41">
        <v>2.5</v>
      </c>
      <c r="F23" s="41">
        <v>261.8</v>
      </c>
    </row>
    <row r="24" spans="1:6" ht="15" customHeight="1" x14ac:dyDescent="0.2">
      <c r="A24" s="5" t="s">
        <v>18</v>
      </c>
      <c r="B24" s="41">
        <v>297.10000000000002</v>
      </c>
      <c r="C24" s="41">
        <v>28</v>
      </c>
      <c r="D24" s="41">
        <v>24.6</v>
      </c>
      <c r="E24" s="41">
        <v>3.5</v>
      </c>
      <c r="F24" s="41">
        <v>269</v>
      </c>
    </row>
    <row r="25" spans="1:6" ht="15" customHeight="1" x14ac:dyDescent="0.2">
      <c r="A25" s="7" t="s">
        <v>34</v>
      </c>
      <c r="B25" s="41">
        <v>256.10000000000002</v>
      </c>
      <c r="C25" s="41">
        <v>32.799999999999997</v>
      </c>
      <c r="D25" s="41">
        <v>28.3</v>
      </c>
      <c r="E25" s="41">
        <v>4.5</v>
      </c>
      <c r="F25" s="41">
        <v>223.3</v>
      </c>
    </row>
    <row r="26" spans="1:6" ht="15" customHeight="1" x14ac:dyDescent="0.2">
      <c r="A26" s="6" t="s">
        <v>54</v>
      </c>
      <c r="B26" s="41">
        <v>466.5</v>
      </c>
      <c r="C26" s="41">
        <v>62.3</v>
      </c>
      <c r="D26" s="41">
        <v>53.3</v>
      </c>
      <c r="E26" s="41">
        <v>9</v>
      </c>
      <c r="F26" s="41">
        <v>404.1</v>
      </c>
    </row>
    <row r="27" spans="1:6" ht="15" customHeight="1" x14ac:dyDescent="0.2">
      <c r="A27" s="5" t="s">
        <v>19</v>
      </c>
      <c r="B27" s="41">
        <v>1037.2</v>
      </c>
      <c r="C27" s="41">
        <v>140.19999999999999</v>
      </c>
      <c r="D27" s="41">
        <v>125.9</v>
      </c>
      <c r="E27" s="41">
        <v>14.3</v>
      </c>
      <c r="F27" s="41">
        <v>897</v>
      </c>
    </row>
    <row r="28" spans="1:6" ht="15" customHeight="1" x14ac:dyDescent="0.2">
      <c r="A28" s="9" t="s">
        <v>52</v>
      </c>
      <c r="B28" s="41"/>
      <c r="C28" s="41"/>
      <c r="D28" s="41"/>
      <c r="E28" s="41"/>
      <c r="F28" s="41"/>
    </row>
    <row r="29" spans="1:6" ht="15" customHeight="1" x14ac:dyDescent="0.2">
      <c r="A29" s="4" t="s">
        <v>4</v>
      </c>
      <c r="B29" s="40">
        <v>2339.6</v>
      </c>
      <c r="C29" s="40">
        <v>284.39999999999998</v>
      </c>
      <c r="D29" s="40">
        <v>250.6</v>
      </c>
      <c r="E29" s="40">
        <v>33.700000000000003</v>
      </c>
      <c r="F29" s="40">
        <v>2055.3000000000002</v>
      </c>
    </row>
    <row r="30" spans="1:6" ht="15" customHeight="1" x14ac:dyDescent="0.2">
      <c r="A30" s="5" t="s">
        <v>59</v>
      </c>
      <c r="B30" s="41">
        <v>2100.4</v>
      </c>
      <c r="C30" s="41">
        <v>256.2</v>
      </c>
      <c r="D30" s="41">
        <v>227.1</v>
      </c>
      <c r="E30" s="41">
        <v>29.1</v>
      </c>
      <c r="F30" s="41">
        <v>1844.1</v>
      </c>
    </row>
    <row r="31" spans="1:6" ht="15" customHeight="1" x14ac:dyDescent="0.2">
      <c r="A31" s="5" t="s">
        <v>60</v>
      </c>
      <c r="B31" s="41">
        <v>239.3</v>
      </c>
      <c r="C31" s="41">
        <v>28.1</v>
      </c>
      <c r="D31" s="41">
        <v>23.5</v>
      </c>
      <c r="E31" s="41">
        <v>4.5999999999999996</v>
      </c>
      <c r="F31" s="41">
        <v>211.2</v>
      </c>
    </row>
    <row r="32" spans="1:6" ht="15" customHeight="1" x14ac:dyDescent="0.2">
      <c r="A32" s="32" t="s">
        <v>79</v>
      </c>
      <c r="B32" s="41"/>
      <c r="C32" s="41"/>
      <c r="D32" s="41"/>
      <c r="E32" s="41"/>
      <c r="F32" s="41"/>
    </row>
    <row r="33" spans="1:6" ht="15" customHeight="1" x14ac:dyDescent="0.2">
      <c r="A33" s="4" t="s">
        <v>4</v>
      </c>
      <c r="B33" s="40">
        <v>2339.6</v>
      </c>
      <c r="C33" s="40">
        <v>284.39999999999998</v>
      </c>
      <c r="D33" s="40">
        <v>250.6</v>
      </c>
      <c r="E33" s="40">
        <v>33.700000000000003</v>
      </c>
      <c r="F33" s="40">
        <v>2055.3000000000002</v>
      </c>
    </row>
    <row r="34" spans="1:6" ht="15" customHeight="1" x14ac:dyDescent="0.2">
      <c r="A34" s="6" t="s">
        <v>53</v>
      </c>
      <c r="B34" s="41">
        <v>405.7</v>
      </c>
      <c r="C34" s="41">
        <v>42.3</v>
      </c>
      <c r="D34" s="41">
        <v>38.4</v>
      </c>
      <c r="E34" s="41">
        <v>3.9</v>
      </c>
      <c r="F34" s="41">
        <v>363.5</v>
      </c>
    </row>
    <row r="35" spans="1:6" ht="15" customHeight="1" x14ac:dyDescent="0.2">
      <c r="A35" s="5" t="s">
        <v>20</v>
      </c>
      <c r="B35" s="41">
        <v>624.4</v>
      </c>
      <c r="C35" s="41">
        <v>83</v>
      </c>
      <c r="D35" s="41">
        <v>74</v>
      </c>
      <c r="E35" s="41">
        <v>8.9</v>
      </c>
      <c r="F35" s="41">
        <v>541.4</v>
      </c>
    </row>
    <row r="36" spans="1:6" ht="15" customHeight="1" x14ac:dyDescent="0.2">
      <c r="A36" s="7" t="s">
        <v>35</v>
      </c>
      <c r="B36" s="41">
        <v>495.5</v>
      </c>
      <c r="C36" s="41">
        <v>63.4</v>
      </c>
      <c r="D36" s="41">
        <v>55.9</v>
      </c>
      <c r="E36" s="41">
        <v>7.5</v>
      </c>
      <c r="F36" s="41">
        <v>432.1</v>
      </c>
    </row>
    <row r="37" spans="1:6" ht="15" customHeight="1" x14ac:dyDescent="0.2">
      <c r="A37" s="7" t="s">
        <v>36</v>
      </c>
      <c r="B37" s="41">
        <v>201</v>
      </c>
      <c r="C37" s="41">
        <v>23.4</v>
      </c>
      <c r="D37" s="41">
        <v>20.3</v>
      </c>
      <c r="E37" s="41">
        <v>3.1</v>
      </c>
      <c r="F37" s="41">
        <v>177.6</v>
      </c>
    </row>
    <row r="38" spans="1:6" ht="15" customHeight="1" x14ac:dyDescent="0.2">
      <c r="A38" s="7" t="s">
        <v>37</v>
      </c>
      <c r="B38" s="41">
        <v>247</v>
      </c>
      <c r="C38" s="41">
        <v>30.4</v>
      </c>
      <c r="D38" s="41">
        <v>25.6</v>
      </c>
      <c r="E38" s="41">
        <v>4.9000000000000004</v>
      </c>
      <c r="F38" s="41">
        <v>216.6</v>
      </c>
    </row>
    <row r="39" spans="1:6" ht="15" customHeight="1" x14ac:dyDescent="0.2">
      <c r="A39" s="7" t="s">
        <v>38</v>
      </c>
      <c r="B39" s="41">
        <v>51.6</v>
      </c>
      <c r="C39" s="41">
        <v>4.5</v>
      </c>
      <c r="D39" s="41">
        <v>3.7</v>
      </c>
      <c r="E39" s="41">
        <v>0.8</v>
      </c>
      <c r="F39" s="41">
        <v>47.2</v>
      </c>
    </row>
    <row r="40" spans="1:6" ht="15" customHeight="1" x14ac:dyDescent="0.2">
      <c r="A40" s="7" t="s">
        <v>39</v>
      </c>
      <c r="B40" s="41">
        <v>128.9</v>
      </c>
      <c r="C40" s="41">
        <v>16.399999999999999</v>
      </c>
      <c r="D40" s="41">
        <v>14.3</v>
      </c>
      <c r="E40" s="41">
        <v>2.1</v>
      </c>
      <c r="F40" s="41">
        <v>112.6</v>
      </c>
    </row>
    <row r="41" spans="1:6" ht="15" customHeight="1" x14ac:dyDescent="0.2">
      <c r="A41" s="7" t="s">
        <v>40</v>
      </c>
      <c r="B41" s="41">
        <v>167.7</v>
      </c>
      <c r="C41" s="41">
        <v>20.399999999999999</v>
      </c>
      <c r="D41" s="41">
        <v>17.8</v>
      </c>
      <c r="E41" s="41">
        <v>2.6</v>
      </c>
      <c r="F41" s="41">
        <v>147.30000000000001</v>
      </c>
    </row>
    <row r="42" spans="1:6" ht="15" customHeight="1" x14ac:dyDescent="0.2">
      <c r="A42" s="5" t="s">
        <v>21</v>
      </c>
      <c r="B42" s="41">
        <v>17.8</v>
      </c>
      <c r="C42" s="41">
        <v>0.7</v>
      </c>
      <c r="D42" s="41">
        <v>0.6</v>
      </c>
      <c r="E42" s="41">
        <v>0.1</v>
      </c>
      <c r="F42" s="41">
        <v>17.100000000000001</v>
      </c>
    </row>
    <row r="43" spans="1:6" ht="15" customHeight="1" x14ac:dyDescent="0.2">
      <c r="A43" s="2" t="s">
        <v>22</v>
      </c>
      <c r="B43" s="41"/>
      <c r="C43" s="41"/>
      <c r="D43" s="41"/>
      <c r="E43" s="41"/>
      <c r="F43" s="41"/>
    </row>
    <row r="44" spans="1:6" ht="15" customHeight="1" x14ac:dyDescent="0.2">
      <c r="A44" s="4" t="s">
        <v>4</v>
      </c>
      <c r="B44" s="40">
        <v>2339.6</v>
      </c>
      <c r="C44" s="40">
        <v>284.39999999999998</v>
      </c>
      <c r="D44" s="40">
        <v>250.6</v>
      </c>
      <c r="E44" s="40">
        <v>33.700000000000003</v>
      </c>
      <c r="F44" s="40">
        <v>2055.3000000000002</v>
      </c>
    </row>
    <row r="45" spans="1:6" ht="15" customHeight="1" x14ac:dyDescent="0.2">
      <c r="A45" s="7" t="s">
        <v>23</v>
      </c>
      <c r="B45" s="42">
        <v>210.2</v>
      </c>
      <c r="C45" s="42">
        <v>18.5</v>
      </c>
      <c r="D45" s="42">
        <v>16.2</v>
      </c>
      <c r="E45" s="42">
        <v>2.2000000000000002</v>
      </c>
      <c r="F45" s="42">
        <v>191.7</v>
      </c>
    </row>
    <row r="46" spans="1:6" ht="15" customHeight="1" x14ac:dyDescent="0.2">
      <c r="A46" s="7" t="s">
        <v>24</v>
      </c>
      <c r="B46" s="42">
        <v>103.6</v>
      </c>
      <c r="C46" s="42">
        <v>12.6</v>
      </c>
      <c r="D46" s="42">
        <v>11.2</v>
      </c>
      <c r="E46" s="42">
        <v>1.4</v>
      </c>
      <c r="F46" s="42">
        <v>91</v>
      </c>
    </row>
    <row r="47" spans="1:6" ht="15" customHeight="1" x14ac:dyDescent="0.2">
      <c r="A47" s="7" t="s">
        <v>25</v>
      </c>
      <c r="B47" s="42">
        <v>2006.4</v>
      </c>
      <c r="C47" s="42">
        <v>251.4</v>
      </c>
      <c r="D47" s="42">
        <v>221.8</v>
      </c>
      <c r="E47" s="42">
        <v>29.6</v>
      </c>
      <c r="F47" s="42">
        <v>1755</v>
      </c>
    </row>
    <row r="48" spans="1:6" ht="15" customHeight="1" x14ac:dyDescent="0.2">
      <c r="A48" s="8" t="s">
        <v>41</v>
      </c>
      <c r="B48" s="41">
        <v>336.7</v>
      </c>
      <c r="C48" s="41">
        <v>36.6</v>
      </c>
      <c r="D48" s="41">
        <v>32.200000000000003</v>
      </c>
      <c r="E48" s="41">
        <v>4.4000000000000004</v>
      </c>
      <c r="F48" s="41">
        <v>300.10000000000002</v>
      </c>
    </row>
    <row r="49" spans="1:6" ht="15" customHeight="1" x14ac:dyDescent="0.2">
      <c r="A49" s="8" t="s">
        <v>42</v>
      </c>
      <c r="B49" s="41">
        <v>209</v>
      </c>
      <c r="C49" s="41">
        <v>25.7</v>
      </c>
      <c r="D49" s="41">
        <v>22.1</v>
      </c>
      <c r="E49" s="41">
        <v>3.6</v>
      </c>
      <c r="F49" s="41">
        <v>183.2</v>
      </c>
    </row>
    <row r="50" spans="1:6" ht="15" customHeight="1" x14ac:dyDescent="0.2">
      <c r="A50" s="8" t="s">
        <v>43</v>
      </c>
      <c r="B50" s="41">
        <v>145.80000000000001</v>
      </c>
      <c r="C50" s="41">
        <v>18.2</v>
      </c>
      <c r="D50" s="41">
        <v>15.2</v>
      </c>
      <c r="E50" s="41">
        <v>3</v>
      </c>
      <c r="F50" s="41">
        <v>127.6</v>
      </c>
    </row>
    <row r="51" spans="1:6" ht="15" customHeight="1" x14ac:dyDescent="0.2">
      <c r="A51" s="8" t="s">
        <v>58</v>
      </c>
      <c r="B51" s="41">
        <v>129.4</v>
      </c>
      <c r="C51" s="41">
        <v>20.399999999999999</v>
      </c>
      <c r="D51" s="41">
        <v>17.399999999999999</v>
      </c>
      <c r="E51" s="41">
        <v>3</v>
      </c>
      <c r="F51" s="41">
        <v>109</v>
      </c>
    </row>
    <row r="52" spans="1:6" ht="15" customHeight="1" x14ac:dyDescent="0.2">
      <c r="A52" s="8" t="s">
        <v>44</v>
      </c>
      <c r="B52" s="41">
        <v>235.3</v>
      </c>
      <c r="C52" s="41">
        <v>33.4</v>
      </c>
      <c r="D52" s="41">
        <v>30.4</v>
      </c>
      <c r="E52" s="41">
        <v>3.1</v>
      </c>
      <c r="F52" s="41">
        <v>201.9</v>
      </c>
    </row>
    <row r="53" spans="1:6" ht="15" customHeight="1" x14ac:dyDescent="0.2">
      <c r="A53" s="8" t="s">
        <v>45</v>
      </c>
      <c r="B53" s="41">
        <v>58.8</v>
      </c>
      <c r="C53" s="41">
        <v>5.8</v>
      </c>
      <c r="D53" s="41">
        <v>5.5</v>
      </c>
      <c r="E53" s="41">
        <v>0.3</v>
      </c>
      <c r="F53" s="41">
        <v>53</v>
      </c>
    </row>
    <row r="54" spans="1:6" ht="15" customHeight="1" x14ac:dyDescent="0.2">
      <c r="A54" s="8" t="s">
        <v>46</v>
      </c>
      <c r="B54" s="41">
        <v>192.6</v>
      </c>
      <c r="C54" s="41">
        <v>28.8</v>
      </c>
      <c r="D54" s="41">
        <v>25.7</v>
      </c>
      <c r="E54" s="41">
        <v>3.1</v>
      </c>
      <c r="F54" s="41">
        <v>163.80000000000001</v>
      </c>
    </row>
    <row r="55" spans="1:6" ht="15" customHeight="1" x14ac:dyDescent="0.2">
      <c r="A55" s="8" t="s">
        <v>47</v>
      </c>
      <c r="B55" s="41">
        <v>127.8</v>
      </c>
      <c r="C55" s="41">
        <v>19.899999999999999</v>
      </c>
      <c r="D55" s="41">
        <v>17.2</v>
      </c>
      <c r="E55" s="41">
        <v>2.7</v>
      </c>
      <c r="F55" s="41">
        <v>107.9</v>
      </c>
    </row>
    <row r="56" spans="1:6" ht="15" customHeight="1" x14ac:dyDescent="0.2">
      <c r="A56" s="8" t="s">
        <v>66</v>
      </c>
      <c r="B56" s="41">
        <v>273.7</v>
      </c>
      <c r="C56" s="41">
        <v>25.1</v>
      </c>
      <c r="D56" s="41">
        <v>22.7</v>
      </c>
      <c r="E56" s="41">
        <v>2.4</v>
      </c>
      <c r="F56" s="41">
        <v>248.6</v>
      </c>
    </row>
    <row r="57" spans="1:6" ht="15" customHeight="1" x14ac:dyDescent="0.2">
      <c r="A57" s="8" t="s">
        <v>48</v>
      </c>
      <c r="B57" s="41">
        <v>182.8</v>
      </c>
      <c r="C57" s="41">
        <v>23.8</v>
      </c>
      <c r="D57" s="41">
        <v>21.3</v>
      </c>
      <c r="E57" s="41">
        <v>2.5</v>
      </c>
      <c r="F57" s="41">
        <v>158.9</v>
      </c>
    </row>
    <row r="58" spans="1:6" ht="15" customHeight="1" x14ac:dyDescent="0.2">
      <c r="A58" s="8" t="s">
        <v>49</v>
      </c>
      <c r="B58" s="41">
        <v>37.299999999999997</v>
      </c>
      <c r="C58" s="41">
        <v>5.2</v>
      </c>
      <c r="D58" s="41">
        <v>4.7</v>
      </c>
      <c r="E58" s="41">
        <v>0.5</v>
      </c>
      <c r="F58" s="41">
        <v>32.200000000000003</v>
      </c>
    </row>
    <row r="59" spans="1:6" ht="15" customHeight="1" x14ac:dyDescent="0.2">
      <c r="A59" s="8" t="s">
        <v>50</v>
      </c>
      <c r="B59" s="41">
        <v>77.2</v>
      </c>
      <c r="C59" s="41">
        <v>8.4</v>
      </c>
      <c r="D59" s="41">
        <v>7.5</v>
      </c>
      <c r="E59" s="41">
        <v>1</v>
      </c>
      <c r="F59" s="41">
        <v>68.8</v>
      </c>
    </row>
    <row r="60" spans="1:6" ht="15" customHeight="1" x14ac:dyDescent="0.2">
      <c r="A60" s="7" t="s">
        <v>26</v>
      </c>
      <c r="B60" s="42">
        <v>19.5</v>
      </c>
      <c r="C60" s="42">
        <v>1.9</v>
      </c>
      <c r="D60" s="42">
        <v>1.3</v>
      </c>
      <c r="E60" s="42">
        <v>0.5</v>
      </c>
      <c r="F60" s="42">
        <v>17.600000000000001</v>
      </c>
    </row>
    <row r="61" spans="1:6" s="12" customFormat="1" ht="15" customHeight="1" x14ac:dyDescent="0.2"/>
    <row r="62" spans="1:6" s="12" customFormat="1" ht="15" customHeight="1" x14ac:dyDescent="0.2">
      <c r="A62" s="73" t="s">
        <v>27</v>
      </c>
      <c r="B62" s="58"/>
      <c r="C62" s="58"/>
      <c r="D62" s="58"/>
      <c r="E62" s="58"/>
      <c r="F62" s="58"/>
    </row>
    <row r="63" spans="1:6" s="12" customFormat="1" ht="15" customHeight="1" x14ac:dyDescent="0.2">
      <c r="A63" s="57" t="s">
        <v>1</v>
      </c>
      <c r="B63" s="58"/>
      <c r="C63" s="58"/>
      <c r="D63" s="58"/>
      <c r="E63" s="58"/>
      <c r="F63" s="58"/>
    </row>
    <row r="64" spans="1:6" s="12" customFormat="1" ht="15" customHeight="1" x14ac:dyDescent="0.2">
      <c r="A64" s="59" t="s">
        <v>28</v>
      </c>
      <c r="B64" s="58"/>
      <c r="C64" s="58"/>
      <c r="D64" s="58"/>
      <c r="E64" s="58"/>
      <c r="F64" s="58"/>
    </row>
    <row r="65" spans="1:6" s="12" customFormat="1" ht="15" customHeight="1" x14ac:dyDescent="0.2">
      <c r="A65" s="60" t="s">
        <v>29</v>
      </c>
      <c r="B65" s="58"/>
      <c r="C65" s="58"/>
      <c r="D65" s="58"/>
      <c r="E65" s="58"/>
      <c r="F65" s="58"/>
    </row>
    <row r="66" spans="1:6" s="12" customFormat="1" ht="15" customHeight="1" x14ac:dyDescent="0.2">
      <c r="A66" s="59" t="s">
        <v>62</v>
      </c>
      <c r="B66" s="58"/>
      <c r="C66" s="58"/>
      <c r="D66" s="58"/>
      <c r="E66" s="58"/>
      <c r="F66" s="58"/>
    </row>
    <row r="67" spans="1:6" s="12" customFormat="1" ht="15" customHeight="1" x14ac:dyDescent="0.2"/>
  </sheetData>
  <mergeCells count="14">
    <mergeCell ref="A63:F63"/>
    <mergeCell ref="A64:F64"/>
    <mergeCell ref="A65:F65"/>
    <mergeCell ref="A66:F66"/>
    <mergeCell ref="A2:F2"/>
    <mergeCell ref="A3:F3"/>
    <mergeCell ref="A4:F4"/>
    <mergeCell ref="A5:F5"/>
    <mergeCell ref="A6:F6"/>
    <mergeCell ref="C7:E7"/>
    <mergeCell ref="B7:B8"/>
    <mergeCell ref="F7:F8"/>
    <mergeCell ref="A7:A8"/>
    <mergeCell ref="A62:F62"/>
  </mergeCells>
  <hyperlinks>
    <hyperlink ref="A1" location="Contents!A1" tooltip="Contents" display="Contents" xr:uid="{476EC753-2AB6-439C-BE9D-76782102556B}"/>
  </hyperlinks>
  <printOptions horizontalCentered="1"/>
  <pageMargins left="0.02" right="0.02" top="0.01" bottom="0.0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6"/>
  <sheetViews>
    <sheetView zoomScaleNormal="100" workbookViewId="0">
      <pane xSplit="1" ySplit="7" topLeftCell="B8" activePane="bottomRight" state="frozen"/>
      <selection activeCell="A2" sqref="A2:F2"/>
      <selection pane="topRight" activeCell="A2" sqref="A2:F2"/>
      <selection pane="bottomLeft" activeCell="A2" sqref="A2:F2"/>
      <selection pane="bottomRight" activeCell="A3" sqref="A3:D3"/>
    </sheetView>
  </sheetViews>
  <sheetFormatPr defaultColWidth="11.42578125" defaultRowHeight="13.15" customHeight="1" x14ac:dyDescent="0.2"/>
  <cols>
    <col min="1" max="1" width="53.85546875" customWidth="1"/>
    <col min="2" max="4" width="25.7109375" style="12" customWidth="1"/>
  </cols>
  <sheetData>
    <row r="1" spans="1:4" s="12" customFormat="1" ht="15" customHeight="1" x14ac:dyDescent="0.2">
      <c r="A1" s="16" t="s">
        <v>61</v>
      </c>
    </row>
    <row r="2" spans="1:4" s="12" customFormat="1" ht="15" customHeight="1" x14ac:dyDescent="0.2">
      <c r="A2" s="61" t="s">
        <v>68</v>
      </c>
      <c r="B2" s="58"/>
      <c r="C2" s="58"/>
      <c r="D2" s="58"/>
    </row>
    <row r="3" spans="1:4" s="12" customFormat="1" ht="30" customHeight="1" x14ac:dyDescent="0.2">
      <c r="A3" s="61" t="s">
        <v>77</v>
      </c>
      <c r="B3" s="57"/>
      <c r="C3" s="57"/>
      <c r="D3" s="57"/>
    </row>
    <row r="4" spans="1:4" s="12" customFormat="1" ht="15" customHeight="1" x14ac:dyDescent="0.2">
      <c r="A4" s="62" t="s">
        <v>0</v>
      </c>
      <c r="B4" s="58"/>
      <c r="C4" s="58"/>
      <c r="D4" s="58"/>
    </row>
    <row r="5" spans="1:4" s="12" customFormat="1" ht="15" customHeight="1" x14ac:dyDescent="0.2">
      <c r="A5" s="63" t="s">
        <v>1</v>
      </c>
      <c r="B5" s="58"/>
      <c r="C5" s="58"/>
      <c r="D5" s="58"/>
    </row>
    <row r="6" spans="1:4" s="12" customFormat="1" ht="15" customHeight="1" x14ac:dyDescent="0.2">
      <c r="A6" s="64" t="s">
        <v>2</v>
      </c>
      <c r="B6" s="58"/>
      <c r="C6" s="58"/>
      <c r="D6" s="58"/>
    </row>
    <row r="7" spans="1:4" ht="25.5" x14ac:dyDescent="0.2">
      <c r="A7" s="1" t="s">
        <v>3</v>
      </c>
      <c r="B7" s="17" t="s">
        <v>4</v>
      </c>
      <c r="C7" s="18" t="s">
        <v>63</v>
      </c>
      <c r="D7" s="18" t="s">
        <v>74</v>
      </c>
    </row>
    <row r="8" spans="1:4" ht="15" customHeight="1" x14ac:dyDescent="0.2">
      <c r="A8" s="2" t="s">
        <v>7</v>
      </c>
      <c r="B8" s="39" t="s">
        <v>3</v>
      </c>
      <c r="C8" s="39" t="s">
        <v>3</v>
      </c>
      <c r="D8" s="39" t="s">
        <v>3</v>
      </c>
    </row>
    <row r="9" spans="1:4" ht="15" customHeight="1" x14ac:dyDescent="0.2">
      <c r="A9" s="4" t="s">
        <v>4</v>
      </c>
      <c r="B9" s="43">
        <v>284.39999999999998</v>
      </c>
      <c r="C9" s="43">
        <v>145</v>
      </c>
      <c r="D9" s="43">
        <v>139.4</v>
      </c>
    </row>
    <row r="10" spans="1:4" ht="15" customHeight="1" x14ac:dyDescent="0.2">
      <c r="A10" s="5" t="s">
        <v>8</v>
      </c>
      <c r="B10" s="44">
        <v>149.1</v>
      </c>
      <c r="C10" s="44">
        <v>75.7</v>
      </c>
      <c r="D10" s="44">
        <v>73.400000000000006</v>
      </c>
    </row>
    <row r="11" spans="1:4" ht="15" customHeight="1" x14ac:dyDescent="0.2">
      <c r="A11" s="5" t="s">
        <v>9</v>
      </c>
      <c r="B11" s="44">
        <v>135.30000000000001</v>
      </c>
      <c r="C11" s="44">
        <v>69.3</v>
      </c>
      <c r="D11" s="44">
        <v>66</v>
      </c>
    </row>
    <row r="12" spans="1:4" ht="15" customHeight="1" x14ac:dyDescent="0.2">
      <c r="A12" s="2" t="s">
        <v>10</v>
      </c>
      <c r="B12" s="39"/>
      <c r="C12" s="39"/>
      <c r="D12" s="39"/>
    </row>
    <row r="13" spans="1:4" ht="15" customHeight="1" x14ac:dyDescent="0.2">
      <c r="A13" s="4" t="s">
        <v>4</v>
      </c>
      <c r="B13" s="43">
        <v>284.39999999999998</v>
      </c>
      <c r="C13" s="43">
        <v>145</v>
      </c>
      <c r="D13" s="43">
        <v>139.4</v>
      </c>
    </row>
    <row r="14" spans="1:4" ht="15" customHeight="1" x14ac:dyDescent="0.2">
      <c r="A14" s="5" t="s">
        <v>11</v>
      </c>
      <c r="B14" s="44">
        <v>15.6</v>
      </c>
      <c r="C14" s="44">
        <v>9.5</v>
      </c>
      <c r="D14" s="44">
        <v>6.2</v>
      </c>
    </row>
    <row r="15" spans="1:4" ht="15" customHeight="1" x14ac:dyDescent="0.2">
      <c r="A15" s="5" t="s">
        <v>12</v>
      </c>
      <c r="B15" s="44">
        <v>41.1</v>
      </c>
      <c r="C15" s="44">
        <v>21.9</v>
      </c>
      <c r="D15" s="44">
        <v>19.2</v>
      </c>
    </row>
    <row r="16" spans="1:4" ht="15" customHeight="1" x14ac:dyDescent="0.2">
      <c r="A16" s="5" t="s">
        <v>13</v>
      </c>
      <c r="B16" s="44">
        <v>94.1</v>
      </c>
      <c r="C16" s="44">
        <v>47.9</v>
      </c>
      <c r="D16" s="44">
        <v>46.2</v>
      </c>
    </row>
    <row r="17" spans="1:4" ht="15" customHeight="1" x14ac:dyDescent="0.2">
      <c r="A17" s="5" t="s">
        <v>14</v>
      </c>
      <c r="B17" s="44">
        <v>63.8</v>
      </c>
      <c r="C17" s="44">
        <v>31.3</v>
      </c>
      <c r="D17" s="44">
        <v>32.5</v>
      </c>
    </row>
    <row r="18" spans="1:4" ht="15" customHeight="1" x14ac:dyDescent="0.2">
      <c r="A18" s="5" t="s">
        <v>15</v>
      </c>
      <c r="B18" s="44">
        <v>43.5</v>
      </c>
      <c r="C18" s="44">
        <v>21.7</v>
      </c>
      <c r="D18" s="44">
        <v>21.8</v>
      </c>
    </row>
    <row r="19" spans="1:4" ht="15" customHeight="1" x14ac:dyDescent="0.2">
      <c r="A19" s="5" t="s">
        <v>16</v>
      </c>
      <c r="B19" s="44">
        <v>26.2</v>
      </c>
      <c r="C19" s="44">
        <v>12.8</v>
      </c>
      <c r="D19" s="44">
        <v>13.4</v>
      </c>
    </row>
    <row r="20" spans="1:4" ht="15" customHeight="1" x14ac:dyDescent="0.2">
      <c r="A20" s="9" t="s">
        <v>51</v>
      </c>
      <c r="B20" s="39"/>
      <c r="C20" s="39"/>
      <c r="D20" s="39"/>
    </row>
    <row r="21" spans="1:4" ht="15" customHeight="1" x14ac:dyDescent="0.2">
      <c r="A21" s="4" t="s">
        <v>4</v>
      </c>
      <c r="B21" s="43">
        <v>284.39999999999998</v>
      </c>
      <c r="C21" s="43">
        <v>145</v>
      </c>
      <c r="D21" s="43">
        <v>139.4</v>
      </c>
    </row>
    <row r="22" spans="1:4" ht="15" customHeight="1" x14ac:dyDescent="0.2">
      <c r="A22" s="5" t="s">
        <v>17</v>
      </c>
      <c r="B22" s="44">
        <v>21</v>
      </c>
      <c r="C22" s="44">
        <v>10.7</v>
      </c>
      <c r="D22" s="44">
        <v>10.4</v>
      </c>
    </row>
    <row r="23" spans="1:4" ht="15" customHeight="1" x14ac:dyDescent="0.2">
      <c r="A23" s="5" t="s">
        <v>18</v>
      </c>
      <c r="B23" s="44">
        <v>28</v>
      </c>
      <c r="C23" s="44">
        <v>15.4</v>
      </c>
      <c r="D23" s="44">
        <v>12.6</v>
      </c>
    </row>
    <row r="24" spans="1:4" ht="15" customHeight="1" x14ac:dyDescent="0.2">
      <c r="A24" s="7" t="s">
        <v>34</v>
      </c>
      <c r="B24" s="44">
        <v>32.799999999999997</v>
      </c>
      <c r="C24" s="44">
        <v>17.7</v>
      </c>
      <c r="D24" s="44">
        <v>15.1</v>
      </c>
    </row>
    <row r="25" spans="1:4" ht="15" customHeight="1" x14ac:dyDescent="0.2">
      <c r="A25" s="6" t="s">
        <v>54</v>
      </c>
      <c r="B25" s="44">
        <v>62.3</v>
      </c>
      <c r="C25" s="44">
        <v>32.1</v>
      </c>
      <c r="D25" s="44">
        <v>30.2</v>
      </c>
    </row>
    <row r="26" spans="1:4" ht="15" customHeight="1" x14ac:dyDescent="0.2">
      <c r="A26" s="5" t="s">
        <v>19</v>
      </c>
      <c r="B26" s="44">
        <v>140.19999999999999</v>
      </c>
      <c r="C26" s="44">
        <v>69.099999999999994</v>
      </c>
      <c r="D26" s="44">
        <v>71.099999999999994</v>
      </c>
    </row>
    <row r="27" spans="1:4" ht="15" customHeight="1" x14ac:dyDescent="0.2">
      <c r="A27" s="9" t="s">
        <v>52</v>
      </c>
      <c r="B27" s="39"/>
      <c r="C27" s="39"/>
      <c r="D27" s="39"/>
    </row>
    <row r="28" spans="1:4" ht="15" customHeight="1" x14ac:dyDescent="0.2">
      <c r="A28" s="4" t="s">
        <v>4</v>
      </c>
      <c r="B28" s="43">
        <v>284.39999999999998</v>
      </c>
      <c r="C28" s="43">
        <v>145</v>
      </c>
      <c r="D28" s="43">
        <v>139.4</v>
      </c>
    </row>
    <row r="29" spans="1:4" ht="15" customHeight="1" x14ac:dyDescent="0.2">
      <c r="A29" s="5" t="s">
        <v>59</v>
      </c>
      <c r="B29" s="44">
        <v>256.2</v>
      </c>
      <c r="C29" s="44">
        <v>130.30000000000001</v>
      </c>
      <c r="D29" s="44">
        <v>126</v>
      </c>
    </row>
    <row r="30" spans="1:4" ht="15" customHeight="1" x14ac:dyDescent="0.2">
      <c r="A30" s="5" t="s">
        <v>60</v>
      </c>
      <c r="B30" s="44">
        <v>28.1</v>
      </c>
      <c r="C30" s="44">
        <v>14.7</v>
      </c>
      <c r="D30" s="44">
        <v>13.4</v>
      </c>
    </row>
    <row r="31" spans="1:4" ht="15" customHeight="1" x14ac:dyDescent="0.2">
      <c r="A31" s="32" t="s">
        <v>79</v>
      </c>
      <c r="B31" s="39"/>
      <c r="C31" s="39"/>
      <c r="D31" s="39"/>
    </row>
    <row r="32" spans="1:4" ht="15" customHeight="1" x14ac:dyDescent="0.2">
      <c r="A32" s="4" t="s">
        <v>4</v>
      </c>
      <c r="B32" s="43">
        <v>284.39999999999998</v>
      </c>
      <c r="C32" s="43">
        <v>145</v>
      </c>
      <c r="D32" s="43">
        <v>139.4</v>
      </c>
    </row>
    <row r="33" spans="1:4" ht="15" customHeight="1" x14ac:dyDescent="0.2">
      <c r="A33" s="6" t="s">
        <v>53</v>
      </c>
      <c r="B33" s="44">
        <v>42.3</v>
      </c>
      <c r="C33" s="44">
        <v>21.1</v>
      </c>
      <c r="D33" s="44">
        <v>21.2</v>
      </c>
    </row>
    <row r="34" spans="1:4" ht="15" customHeight="1" x14ac:dyDescent="0.2">
      <c r="A34" s="5" t="s">
        <v>20</v>
      </c>
      <c r="B34" s="44">
        <v>83</v>
      </c>
      <c r="C34" s="44">
        <v>40.299999999999997</v>
      </c>
      <c r="D34" s="44">
        <v>42.6</v>
      </c>
    </row>
    <row r="35" spans="1:4" ht="15" customHeight="1" x14ac:dyDescent="0.2">
      <c r="A35" s="7" t="s">
        <v>35</v>
      </c>
      <c r="B35" s="44">
        <v>63.4</v>
      </c>
      <c r="C35" s="44">
        <v>32.9</v>
      </c>
      <c r="D35" s="44">
        <v>30.5</v>
      </c>
    </row>
    <row r="36" spans="1:4" ht="15" customHeight="1" x14ac:dyDescent="0.2">
      <c r="A36" s="7" t="s">
        <v>36</v>
      </c>
      <c r="B36" s="44">
        <v>23.4</v>
      </c>
      <c r="C36" s="44">
        <v>12.3</v>
      </c>
      <c r="D36" s="44">
        <v>11.1</v>
      </c>
    </row>
    <row r="37" spans="1:4" ht="15" customHeight="1" x14ac:dyDescent="0.2">
      <c r="A37" s="7" t="s">
        <v>37</v>
      </c>
      <c r="B37" s="44">
        <v>30.4</v>
      </c>
      <c r="C37" s="44">
        <v>16.3</v>
      </c>
      <c r="D37" s="44">
        <v>14.1</v>
      </c>
    </row>
    <row r="38" spans="1:4" ht="15" customHeight="1" x14ac:dyDescent="0.2">
      <c r="A38" s="7" t="s">
        <v>38</v>
      </c>
      <c r="B38" s="44">
        <v>4.5</v>
      </c>
      <c r="C38" s="44">
        <v>2.2999999999999998</v>
      </c>
      <c r="D38" s="44">
        <v>2.1</v>
      </c>
    </row>
    <row r="39" spans="1:4" ht="15" customHeight="1" x14ac:dyDescent="0.2">
      <c r="A39" s="7" t="s">
        <v>39</v>
      </c>
      <c r="B39" s="44">
        <v>16.399999999999999</v>
      </c>
      <c r="C39" s="44">
        <v>8.1</v>
      </c>
      <c r="D39" s="44">
        <v>8.1999999999999993</v>
      </c>
    </row>
    <row r="40" spans="1:4" ht="15" customHeight="1" x14ac:dyDescent="0.2">
      <c r="A40" s="7" t="s">
        <v>40</v>
      </c>
      <c r="B40" s="44">
        <v>20.399999999999999</v>
      </c>
      <c r="C40" s="44">
        <v>11.1</v>
      </c>
      <c r="D40" s="44">
        <v>9.1999999999999993</v>
      </c>
    </row>
    <row r="41" spans="1:4" ht="15" customHeight="1" x14ac:dyDescent="0.2">
      <c r="A41" s="5" t="s">
        <v>21</v>
      </c>
      <c r="B41" s="44">
        <v>0.7</v>
      </c>
      <c r="C41" s="44">
        <v>0.4</v>
      </c>
      <c r="D41" s="44">
        <v>0.3</v>
      </c>
    </row>
    <row r="42" spans="1:4" ht="15" customHeight="1" x14ac:dyDescent="0.2">
      <c r="A42" s="2" t="s">
        <v>22</v>
      </c>
      <c r="B42" s="39"/>
      <c r="C42" s="39"/>
      <c r="D42" s="39"/>
    </row>
    <row r="43" spans="1:4" ht="15" customHeight="1" x14ac:dyDescent="0.2">
      <c r="A43" s="4" t="s">
        <v>4</v>
      </c>
      <c r="B43" s="43">
        <v>284.39999999999998</v>
      </c>
      <c r="C43" s="43">
        <v>145</v>
      </c>
      <c r="D43" s="43">
        <v>139.4</v>
      </c>
    </row>
    <row r="44" spans="1:4" ht="15" customHeight="1" x14ac:dyDescent="0.2">
      <c r="A44" s="7" t="s">
        <v>23</v>
      </c>
      <c r="B44" s="45">
        <v>18.5</v>
      </c>
      <c r="C44" s="45">
        <v>8.6999999999999993</v>
      </c>
      <c r="D44" s="45">
        <v>9.6999999999999993</v>
      </c>
    </row>
    <row r="45" spans="1:4" ht="15" customHeight="1" x14ac:dyDescent="0.2">
      <c r="A45" s="7" t="s">
        <v>24</v>
      </c>
      <c r="B45" s="45">
        <v>12.6</v>
      </c>
      <c r="C45" s="45">
        <v>7</v>
      </c>
      <c r="D45" s="45">
        <v>5.6</v>
      </c>
    </row>
    <row r="46" spans="1:4" ht="15" customHeight="1" x14ac:dyDescent="0.2">
      <c r="A46" s="7" t="s">
        <v>25</v>
      </c>
      <c r="B46" s="45">
        <v>251.4</v>
      </c>
      <c r="C46" s="45">
        <v>128.4</v>
      </c>
      <c r="D46" s="45">
        <v>123.1</v>
      </c>
    </row>
    <row r="47" spans="1:4" ht="15" customHeight="1" x14ac:dyDescent="0.2">
      <c r="A47" s="8" t="s">
        <v>41</v>
      </c>
      <c r="B47" s="44">
        <v>36.6</v>
      </c>
      <c r="C47" s="44">
        <v>17.2</v>
      </c>
      <c r="D47" s="44">
        <v>19.399999999999999</v>
      </c>
    </row>
    <row r="48" spans="1:4" ht="15" customHeight="1" x14ac:dyDescent="0.2">
      <c r="A48" s="8" t="s">
        <v>42</v>
      </c>
      <c r="B48" s="44">
        <v>25.7</v>
      </c>
      <c r="C48" s="44">
        <v>13</v>
      </c>
      <c r="D48" s="44">
        <v>12.8</v>
      </c>
    </row>
    <row r="49" spans="1:4" ht="15" customHeight="1" x14ac:dyDescent="0.2">
      <c r="A49" s="8" t="s">
        <v>43</v>
      </c>
      <c r="B49" s="44">
        <v>18.2</v>
      </c>
      <c r="C49" s="44">
        <v>10.5</v>
      </c>
      <c r="D49" s="44">
        <v>7.8</v>
      </c>
    </row>
    <row r="50" spans="1:4" ht="15" customHeight="1" x14ac:dyDescent="0.2">
      <c r="A50" s="8" t="s">
        <v>58</v>
      </c>
      <c r="B50" s="44">
        <v>20.399999999999999</v>
      </c>
      <c r="C50" s="44">
        <v>10.6</v>
      </c>
      <c r="D50" s="44">
        <v>9.8000000000000007</v>
      </c>
    </row>
    <row r="51" spans="1:4" ht="15" customHeight="1" x14ac:dyDescent="0.2">
      <c r="A51" s="8" t="s">
        <v>44</v>
      </c>
      <c r="B51" s="44">
        <v>33.4</v>
      </c>
      <c r="C51" s="44">
        <v>16.899999999999999</v>
      </c>
      <c r="D51" s="44">
        <v>16.5</v>
      </c>
    </row>
    <row r="52" spans="1:4" ht="15" customHeight="1" x14ac:dyDescent="0.2">
      <c r="A52" s="8" t="s">
        <v>45</v>
      </c>
      <c r="B52" s="44">
        <v>5.8</v>
      </c>
      <c r="C52" s="44">
        <v>2.9</v>
      </c>
      <c r="D52" s="44">
        <v>2.9</v>
      </c>
    </row>
    <row r="53" spans="1:4" ht="15" customHeight="1" x14ac:dyDescent="0.2">
      <c r="A53" s="8" t="s">
        <v>46</v>
      </c>
      <c r="B53" s="44">
        <v>28.8</v>
      </c>
      <c r="C53" s="44">
        <v>15.5</v>
      </c>
      <c r="D53" s="44">
        <v>13.3</v>
      </c>
    </row>
    <row r="54" spans="1:4" ht="15" customHeight="1" x14ac:dyDescent="0.2">
      <c r="A54" s="8" t="s">
        <v>47</v>
      </c>
      <c r="B54" s="44">
        <v>19.899999999999999</v>
      </c>
      <c r="C54" s="44">
        <v>10.1</v>
      </c>
      <c r="D54" s="44">
        <v>9.8000000000000007</v>
      </c>
    </row>
    <row r="55" spans="1:4" ht="15" customHeight="1" x14ac:dyDescent="0.2">
      <c r="A55" s="8" t="s">
        <v>66</v>
      </c>
      <c r="B55" s="44">
        <v>25.1</v>
      </c>
      <c r="C55" s="44">
        <v>13</v>
      </c>
      <c r="D55" s="44">
        <v>12.1</v>
      </c>
    </row>
    <row r="56" spans="1:4" ht="15" customHeight="1" x14ac:dyDescent="0.2">
      <c r="A56" s="8" t="s">
        <v>48</v>
      </c>
      <c r="B56" s="44">
        <v>23.8</v>
      </c>
      <c r="C56" s="44">
        <v>11.8</v>
      </c>
      <c r="D56" s="44">
        <v>12.1</v>
      </c>
    </row>
    <row r="57" spans="1:4" ht="15" customHeight="1" x14ac:dyDescent="0.2">
      <c r="A57" s="8" t="s">
        <v>49</v>
      </c>
      <c r="B57" s="44">
        <v>5.2</v>
      </c>
      <c r="C57" s="44">
        <v>2.9</v>
      </c>
      <c r="D57" s="44">
        <v>2.2999999999999998</v>
      </c>
    </row>
    <row r="58" spans="1:4" ht="15" customHeight="1" x14ac:dyDescent="0.2">
      <c r="A58" s="8" t="s">
        <v>50</v>
      </c>
      <c r="B58" s="44">
        <v>8.4</v>
      </c>
      <c r="C58" s="44">
        <v>4</v>
      </c>
      <c r="D58" s="44">
        <v>4.4000000000000004</v>
      </c>
    </row>
    <row r="59" spans="1:4" ht="15" customHeight="1" x14ac:dyDescent="0.2">
      <c r="A59" s="7" t="s">
        <v>26</v>
      </c>
      <c r="B59" s="45">
        <v>1.9</v>
      </c>
      <c r="C59" s="45">
        <v>0.9</v>
      </c>
      <c r="D59" s="45">
        <v>0.9</v>
      </c>
    </row>
    <row r="60" spans="1:4" s="12" customFormat="1" ht="15" customHeight="1" x14ac:dyDescent="0.2"/>
    <row r="61" spans="1:4" s="12" customFormat="1" ht="15" customHeight="1" x14ac:dyDescent="0.2">
      <c r="A61" s="73" t="s">
        <v>27</v>
      </c>
      <c r="B61" s="58"/>
      <c r="C61" s="58"/>
      <c r="D61" s="58"/>
    </row>
    <row r="62" spans="1:4" s="12" customFormat="1" ht="15" customHeight="1" x14ac:dyDescent="0.2">
      <c r="A62" s="57" t="s">
        <v>1</v>
      </c>
      <c r="B62" s="58"/>
      <c r="C62" s="58"/>
      <c r="D62" s="58"/>
    </row>
    <row r="63" spans="1:4" s="12" customFormat="1" ht="15" customHeight="1" x14ac:dyDescent="0.2">
      <c r="A63" s="59" t="s">
        <v>28</v>
      </c>
      <c r="B63" s="58"/>
      <c r="C63" s="58"/>
      <c r="D63" s="58"/>
    </row>
    <row r="64" spans="1:4" s="12" customFormat="1" ht="15" customHeight="1" x14ac:dyDescent="0.2">
      <c r="A64" s="59" t="s">
        <v>29</v>
      </c>
      <c r="B64" s="58"/>
      <c r="C64" s="58"/>
      <c r="D64" s="58"/>
    </row>
    <row r="65" spans="1:4" s="12" customFormat="1" ht="15" customHeight="1" x14ac:dyDescent="0.2">
      <c r="A65" s="59" t="s">
        <v>62</v>
      </c>
      <c r="B65" s="58"/>
      <c r="C65" s="58"/>
      <c r="D65" s="58"/>
    </row>
    <row r="66" spans="1:4" s="12" customFormat="1" ht="15" customHeight="1" x14ac:dyDescent="0.2"/>
  </sheetData>
  <mergeCells count="10">
    <mergeCell ref="A61:D61"/>
    <mergeCell ref="A62:D62"/>
    <mergeCell ref="A63:D63"/>
    <mergeCell ref="A64:D64"/>
    <mergeCell ref="A65:D65"/>
    <mergeCell ref="A2:D2"/>
    <mergeCell ref="A3:D3"/>
    <mergeCell ref="A4:D4"/>
    <mergeCell ref="A5:D5"/>
    <mergeCell ref="A6:D6"/>
  </mergeCells>
  <hyperlinks>
    <hyperlink ref="A1" location="Contents!A1" tooltip="Contents" display="Contents" xr:uid="{42C4D709-777A-49F2-9F4F-EC27A890AA73}"/>
  </hyperlinks>
  <printOptions horizontalCentered="1"/>
  <pageMargins left="0.02" right="0.02" top="0.01" bottom="0.01"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A419D-2C71-424F-84BF-975114301475}">
  <dimension ref="A1:Q68"/>
  <sheetViews>
    <sheetView workbookViewId="0">
      <pane xSplit="1" ySplit="7" topLeftCell="B8" activePane="bottomRight" state="frozen"/>
      <selection pane="topRight" activeCell="B1" sqref="B1"/>
      <selection pane="bottomLeft" activeCell="A8" sqref="A8"/>
      <selection pane="bottomRight" activeCell="A3" sqref="A3:Q3"/>
    </sheetView>
  </sheetViews>
  <sheetFormatPr defaultRowHeight="12.75" x14ac:dyDescent="0.2"/>
  <cols>
    <col min="1" max="1" width="54.7109375" customWidth="1"/>
    <col min="2" max="17" width="11.85546875" customWidth="1"/>
  </cols>
  <sheetData>
    <row r="1" spans="1:17" ht="15" customHeight="1" x14ac:dyDescent="0.2">
      <c r="A1" s="16" t="s">
        <v>61</v>
      </c>
      <c r="B1" s="12"/>
      <c r="C1" s="12"/>
      <c r="D1" s="12"/>
    </row>
    <row r="2" spans="1:17" ht="15" customHeight="1" x14ac:dyDescent="0.2">
      <c r="A2" s="61" t="s">
        <v>69</v>
      </c>
      <c r="B2" s="58"/>
      <c r="C2" s="58"/>
      <c r="D2" s="58"/>
    </row>
    <row r="3" spans="1:17" ht="15" customHeight="1" x14ac:dyDescent="0.2">
      <c r="A3" s="61" t="s">
        <v>82</v>
      </c>
      <c r="B3" s="61"/>
      <c r="C3" s="61"/>
      <c r="D3" s="61"/>
      <c r="E3" s="61"/>
      <c r="F3" s="61"/>
      <c r="G3" s="61"/>
      <c r="H3" s="61"/>
      <c r="I3" s="61"/>
      <c r="J3" s="61"/>
      <c r="K3" s="61"/>
      <c r="L3" s="61"/>
      <c r="M3" s="61"/>
      <c r="N3" s="61"/>
      <c r="O3" s="61"/>
      <c r="P3" s="61"/>
      <c r="Q3" s="61"/>
    </row>
    <row r="4" spans="1:17" ht="15" customHeight="1" x14ac:dyDescent="0.2">
      <c r="A4" s="62" t="s">
        <v>0</v>
      </c>
      <c r="B4" s="58"/>
      <c r="C4" s="58"/>
      <c r="D4" s="58"/>
    </row>
    <row r="5" spans="1:17" ht="15" customHeight="1" x14ac:dyDescent="0.2"/>
    <row r="6" spans="1:17" ht="15" customHeight="1" x14ac:dyDescent="0.2">
      <c r="A6" s="79" t="s">
        <v>3</v>
      </c>
      <c r="B6" s="74" t="s">
        <v>55</v>
      </c>
      <c r="C6" s="75"/>
      <c r="D6" s="75"/>
      <c r="E6" s="75"/>
      <c r="F6" s="75"/>
      <c r="G6" s="75"/>
      <c r="H6" s="75"/>
      <c r="I6" s="76"/>
      <c r="J6" s="77" t="s">
        <v>30</v>
      </c>
      <c r="K6" s="77"/>
      <c r="L6" s="77"/>
      <c r="M6" s="77"/>
      <c r="N6" s="77"/>
      <c r="O6" s="77"/>
      <c r="P6" s="77"/>
      <c r="Q6" s="78"/>
    </row>
    <row r="7" spans="1:17" ht="15" customHeight="1" x14ac:dyDescent="0.2">
      <c r="A7" s="80"/>
      <c r="B7" s="17">
        <v>2018</v>
      </c>
      <c r="C7" s="17">
        <v>2019</v>
      </c>
      <c r="D7" s="17">
        <v>2020</v>
      </c>
      <c r="E7" s="17">
        <v>2021</v>
      </c>
      <c r="F7" s="17">
        <v>2022</v>
      </c>
      <c r="G7" s="17">
        <v>2023</v>
      </c>
      <c r="H7" s="17">
        <v>2024</v>
      </c>
      <c r="I7" s="17">
        <v>2025</v>
      </c>
      <c r="J7" s="17">
        <v>2018</v>
      </c>
      <c r="K7" s="17">
        <v>2019</v>
      </c>
      <c r="L7" s="17">
        <v>2020</v>
      </c>
      <c r="M7" s="17">
        <v>2021</v>
      </c>
      <c r="N7" s="17">
        <v>2022</v>
      </c>
      <c r="O7" s="17">
        <v>2023</v>
      </c>
      <c r="P7" s="17">
        <v>2024</v>
      </c>
      <c r="Q7" s="17">
        <v>2025</v>
      </c>
    </row>
    <row r="8" spans="1:17" ht="15" customHeight="1" x14ac:dyDescent="0.2">
      <c r="A8" s="2" t="s">
        <v>7</v>
      </c>
      <c r="B8" s="37"/>
      <c r="C8" s="37"/>
      <c r="D8" s="37"/>
      <c r="E8" s="37"/>
      <c r="F8" s="37"/>
      <c r="G8" s="37"/>
      <c r="H8" s="37"/>
      <c r="I8" s="37"/>
      <c r="J8" s="37"/>
      <c r="K8" s="37"/>
      <c r="L8" s="37"/>
      <c r="M8" s="37"/>
      <c r="N8" s="37"/>
      <c r="O8" s="37"/>
      <c r="P8" s="37"/>
      <c r="Q8" s="37"/>
    </row>
    <row r="9" spans="1:17" ht="15" customHeight="1" x14ac:dyDescent="0.2">
      <c r="A9" s="2" t="s">
        <v>4</v>
      </c>
      <c r="B9" s="38">
        <v>190</v>
      </c>
      <c r="C9" s="38">
        <v>194.5</v>
      </c>
      <c r="D9" s="38">
        <v>178.3</v>
      </c>
      <c r="E9" s="38">
        <v>198.3</v>
      </c>
      <c r="F9" s="38">
        <v>234.3</v>
      </c>
      <c r="G9" s="38">
        <v>183.8</v>
      </c>
      <c r="H9" s="38">
        <v>175.6</v>
      </c>
      <c r="I9" s="38">
        <v>145</v>
      </c>
      <c r="J9" s="38">
        <v>8.8000000000000007</v>
      </c>
      <c r="K9" s="38">
        <v>8.9</v>
      </c>
      <c r="L9" s="38">
        <v>8.1999999999999993</v>
      </c>
      <c r="M9" s="38">
        <v>8.8000000000000007</v>
      </c>
      <c r="N9" s="38">
        <v>10.1</v>
      </c>
      <c r="O9" s="38">
        <v>7.9</v>
      </c>
      <c r="P9" s="38">
        <v>7.6</v>
      </c>
      <c r="Q9" s="38">
        <v>6.2</v>
      </c>
    </row>
    <row r="10" spans="1:17" ht="15" customHeight="1" x14ac:dyDescent="0.2">
      <c r="A10" s="7" t="s">
        <v>8</v>
      </c>
      <c r="B10" s="36">
        <v>101.6</v>
      </c>
      <c r="C10" s="36">
        <v>104.8</v>
      </c>
      <c r="D10" s="36">
        <v>98</v>
      </c>
      <c r="E10" s="36">
        <v>107.5</v>
      </c>
      <c r="F10" s="36">
        <v>125.2</v>
      </c>
      <c r="G10" s="36">
        <v>93.7</v>
      </c>
      <c r="H10" s="36">
        <v>90.6</v>
      </c>
      <c r="I10" s="36">
        <v>75.7</v>
      </c>
      <c r="J10" s="36">
        <v>8.9</v>
      </c>
      <c r="K10" s="36">
        <v>9.1</v>
      </c>
      <c r="L10" s="36">
        <v>8.5</v>
      </c>
      <c r="M10" s="36">
        <v>9.1</v>
      </c>
      <c r="N10" s="36">
        <v>10.3</v>
      </c>
      <c r="O10" s="36">
        <v>7.8</v>
      </c>
      <c r="P10" s="36">
        <v>7.6</v>
      </c>
      <c r="Q10" s="36">
        <v>6.3</v>
      </c>
    </row>
    <row r="11" spans="1:17" ht="15" customHeight="1" x14ac:dyDescent="0.2">
      <c r="A11" s="7" t="s">
        <v>9</v>
      </c>
      <c r="B11" s="36">
        <v>88.4</v>
      </c>
      <c r="C11" s="36">
        <v>89.8</v>
      </c>
      <c r="D11" s="36">
        <v>80.3</v>
      </c>
      <c r="E11" s="36">
        <v>90.8</v>
      </c>
      <c r="F11" s="36">
        <v>109.2</v>
      </c>
      <c r="G11" s="36">
        <v>90.1</v>
      </c>
      <c r="H11" s="36">
        <v>85.1</v>
      </c>
      <c r="I11" s="36">
        <v>69.3</v>
      </c>
      <c r="J11" s="36">
        <v>8.8000000000000007</v>
      </c>
      <c r="K11" s="36">
        <v>8.6999999999999993</v>
      </c>
      <c r="L11" s="36">
        <v>7.8</v>
      </c>
      <c r="M11" s="36">
        <v>8.5</v>
      </c>
      <c r="N11" s="36">
        <v>10</v>
      </c>
      <c r="O11" s="36">
        <v>8.1</v>
      </c>
      <c r="P11" s="36">
        <v>7.5</v>
      </c>
      <c r="Q11" s="36">
        <v>6.1</v>
      </c>
    </row>
    <row r="12" spans="1:17" ht="15" customHeight="1" x14ac:dyDescent="0.2">
      <c r="A12" s="2" t="s">
        <v>10</v>
      </c>
      <c r="B12" s="36"/>
      <c r="C12" s="36"/>
      <c r="D12" s="36"/>
      <c r="E12" s="36"/>
      <c r="F12" s="36"/>
      <c r="G12" s="36"/>
      <c r="H12" s="36"/>
      <c r="I12" s="36"/>
      <c r="J12" s="36"/>
      <c r="K12" s="36"/>
      <c r="L12" s="36"/>
      <c r="M12" s="36"/>
      <c r="N12" s="36"/>
      <c r="O12" s="36"/>
      <c r="P12" s="36"/>
      <c r="Q12" s="36"/>
    </row>
    <row r="13" spans="1:17" ht="15" customHeight="1" x14ac:dyDescent="0.2">
      <c r="A13" s="2" t="s">
        <v>4</v>
      </c>
      <c r="B13" s="38">
        <v>190</v>
      </c>
      <c r="C13" s="38">
        <v>194.5</v>
      </c>
      <c r="D13" s="38">
        <v>178.3</v>
      </c>
      <c r="E13" s="38">
        <v>198.3</v>
      </c>
      <c r="F13" s="38">
        <v>234.3</v>
      </c>
      <c r="G13" s="38">
        <v>183.8</v>
      </c>
      <c r="H13" s="38">
        <v>175.6</v>
      </c>
      <c r="I13" s="38">
        <v>145</v>
      </c>
      <c r="J13" s="38">
        <v>8.8000000000000007</v>
      </c>
      <c r="K13" s="38">
        <v>8.9</v>
      </c>
      <c r="L13" s="38">
        <v>8.1999999999999993</v>
      </c>
      <c r="M13" s="38">
        <v>8.8000000000000007</v>
      </c>
      <c r="N13" s="38">
        <v>10.1</v>
      </c>
      <c r="O13" s="38">
        <v>7.9</v>
      </c>
      <c r="P13" s="38">
        <v>7.6</v>
      </c>
      <c r="Q13" s="38">
        <v>6.2</v>
      </c>
    </row>
    <row r="14" spans="1:17" ht="15" customHeight="1" x14ac:dyDescent="0.2">
      <c r="A14" s="7" t="s">
        <v>11</v>
      </c>
      <c r="B14" s="36">
        <v>17.600000000000001</v>
      </c>
      <c r="C14" s="36">
        <v>16.8</v>
      </c>
      <c r="D14" s="36">
        <v>13</v>
      </c>
      <c r="E14" s="36">
        <v>16.8</v>
      </c>
      <c r="F14" s="36">
        <v>17.2</v>
      </c>
      <c r="G14" s="36">
        <v>11.3</v>
      </c>
      <c r="H14" s="36">
        <v>11.3</v>
      </c>
      <c r="I14" s="36">
        <v>9.5</v>
      </c>
      <c r="J14" s="36">
        <v>14.2</v>
      </c>
      <c r="K14" s="36">
        <v>14.2</v>
      </c>
      <c r="L14" s="36">
        <v>12.9</v>
      </c>
      <c r="M14" s="36">
        <v>14.7</v>
      </c>
      <c r="N14" s="36">
        <v>17.899999999999999</v>
      </c>
      <c r="O14" s="36">
        <v>10.8</v>
      </c>
      <c r="P14" s="36">
        <v>12.1</v>
      </c>
      <c r="Q14" s="36">
        <v>10.4</v>
      </c>
    </row>
    <row r="15" spans="1:17" ht="15" customHeight="1" x14ac:dyDescent="0.2">
      <c r="A15" s="7" t="s">
        <v>12</v>
      </c>
      <c r="B15" s="36">
        <v>34.299999999999997</v>
      </c>
      <c r="C15" s="36">
        <v>34.200000000000003</v>
      </c>
      <c r="D15" s="36">
        <v>31.2</v>
      </c>
      <c r="E15" s="36">
        <v>35.200000000000003</v>
      </c>
      <c r="F15" s="36">
        <v>34.9</v>
      </c>
      <c r="G15" s="36">
        <v>29.9</v>
      </c>
      <c r="H15" s="36">
        <v>27.8</v>
      </c>
      <c r="I15" s="36">
        <v>21.9</v>
      </c>
      <c r="J15" s="36">
        <v>15.4</v>
      </c>
      <c r="K15" s="36">
        <v>15.3</v>
      </c>
      <c r="L15" s="36">
        <v>13.6</v>
      </c>
      <c r="M15" s="36">
        <v>15.4</v>
      </c>
      <c r="N15" s="36">
        <v>18.100000000000001</v>
      </c>
      <c r="O15" s="36">
        <v>13.9</v>
      </c>
      <c r="P15" s="36">
        <v>13.7</v>
      </c>
      <c r="Q15" s="36">
        <v>11.7</v>
      </c>
    </row>
    <row r="16" spans="1:17" ht="15" customHeight="1" x14ac:dyDescent="0.2">
      <c r="A16" s="7" t="s">
        <v>13</v>
      </c>
      <c r="B16" s="36">
        <v>54.6</v>
      </c>
      <c r="C16" s="36">
        <v>58.1</v>
      </c>
      <c r="D16" s="36">
        <v>56.3</v>
      </c>
      <c r="E16" s="36">
        <v>63.4</v>
      </c>
      <c r="F16" s="36">
        <v>78.900000000000006</v>
      </c>
      <c r="G16" s="36">
        <v>60.2</v>
      </c>
      <c r="H16" s="36">
        <v>56.1</v>
      </c>
      <c r="I16" s="36">
        <v>47.9</v>
      </c>
      <c r="J16" s="36">
        <v>11</v>
      </c>
      <c r="K16" s="36">
        <v>11.5</v>
      </c>
      <c r="L16" s="36">
        <v>10.9</v>
      </c>
      <c r="M16" s="36">
        <v>11.2</v>
      </c>
      <c r="N16" s="36">
        <v>14.2</v>
      </c>
      <c r="O16" s="36">
        <v>11</v>
      </c>
      <c r="P16" s="36">
        <v>10.199999999999999</v>
      </c>
      <c r="Q16" s="36">
        <v>8.5</v>
      </c>
    </row>
    <row r="17" spans="1:17" ht="15" customHeight="1" x14ac:dyDescent="0.2">
      <c r="A17" s="7" t="s">
        <v>14</v>
      </c>
      <c r="B17" s="36">
        <v>41.3</v>
      </c>
      <c r="C17" s="36">
        <v>42.9</v>
      </c>
      <c r="D17" s="36">
        <v>38.6</v>
      </c>
      <c r="E17" s="36">
        <v>40.4</v>
      </c>
      <c r="F17" s="36">
        <v>51.6</v>
      </c>
      <c r="G17" s="36">
        <v>40.5</v>
      </c>
      <c r="H17" s="36">
        <v>38.1</v>
      </c>
      <c r="I17" s="36">
        <v>31.3</v>
      </c>
      <c r="J17" s="36">
        <v>7.7</v>
      </c>
      <c r="K17" s="36">
        <v>8</v>
      </c>
      <c r="L17" s="36">
        <v>7.3</v>
      </c>
      <c r="M17" s="36">
        <v>7.8</v>
      </c>
      <c r="N17" s="36">
        <v>8.8000000000000007</v>
      </c>
      <c r="O17" s="36">
        <v>7.5</v>
      </c>
      <c r="P17" s="36">
        <v>7</v>
      </c>
      <c r="Q17" s="36">
        <v>5.7</v>
      </c>
    </row>
    <row r="18" spans="1:17" ht="15" customHeight="1" x14ac:dyDescent="0.2">
      <c r="A18" s="7" t="s">
        <v>15</v>
      </c>
      <c r="B18" s="36">
        <v>27.4</v>
      </c>
      <c r="C18" s="36">
        <v>26.8</v>
      </c>
      <c r="D18" s="36">
        <v>24.5</v>
      </c>
      <c r="E18" s="36">
        <v>25</v>
      </c>
      <c r="F18" s="36">
        <v>32</v>
      </c>
      <c r="G18" s="36">
        <v>27</v>
      </c>
      <c r="H18" s="36">
        <v>24.6</v>
      </c>
      <c r="I18" s="36">
        <v>21.7</v>
      </c>
      <c r="J18" s="36">
        <v>5.8</v>
      </c>
      <c r="K18" s="36">
        <v>5.7</v>
      </c>
      <c r="L18" s="36">
        <v>5.3</v>
      </c>
      <c r="M18" s="36">
        <v>5.9</v>
      </c>
      <c r="N18" s="36">
        <v>6.6</v>
      </c>
      <c r="O18" s="36">
        <v>5.5</v>
      </c>
      <c r="P18" s="36">
        <v>5.0999999999999996</v>
      </c>
      <c r="Q18" s="36">
        <v>4.4000000000000004</v>
      </c>
    </row>
    <row r="19" spans="1:17" ht="15" customHeight="1" x14ac:dyDescent="0.2">
      <c r="A19" s="7" t="s">
        <v>16</v>
      </c>
      <c r="B19" s="36">
        <v>14.9</v>
      </c>
      <c r="C19" s="36">
        <v>15.6</v>
      </c>
      <c r="D19" s="36">
        <v>14.7</v>
      </c>
      <c r="E19" s="36">
        <v>17.600000000000001</v>
      </c>
      <c r="F19" s="36">
        <v>19.8</v>
      </c>
      <c r="G19" s="36">
        <v>14.9</v>
      </c>
      <c r="H19" s="36">
        <v>17.899999999999999</v>
      </c>
      <c r="I19" s="36">
        <v>12.8</v>
      </c>
      <c r="J19" s="36">
        <v>4.8</v>
      </c>
      <c r="K19" s="36">
        <v>4.8</v>
      </c>
      <c r="L19" s="36">
        <v>4.2</v>
      </c>
      <c r="M19" s="36">
        <v>4.5</v>
      </c>
      <c r="N19" s="36">
        <v>4.9000000000000004</v>
      </c>
      <c r="O19" s="36">
        <v>3.7</v>
      </c>
      <c r="P19" s="36">
        <v>4</v>
      </c>
      <c r="Q19" s="36">
        <v>2.8</v>
      </c>
    </row>
    <row r="20" spans="1:17" ht="15" customHeight="1" x14ac:dyDescent="0.2">
      <c r="A20" s="32" t="s">
        <v>51</v>
      </c>
      <c r="B20" s="36"/>
      <c r="C20" s="36"/>
      <c r="D20" s="36"/>
      <c r="E20" s="36"/>
      <c r="F20" s="36"/>
      <c r="G20" s="36"/>
      <c r="H20" s="36"/>
      <c r="I20" s="36"/>
      <c r="J20" s="36"/>
      <c r="K20" s="36"/>
      <c r="L20" s="36"/>
      <c r="M20" s="36"/>
      <c r="N20" s="36"/>
      <c r="O20" s="36"/>
      <c r="P20" s="36"/>
      <c r="Q20" s="36"/>
    </row>
    <row r="21" spans="1:17" ht="15" customHeight="1" x14ac:dyDescent="0.2">
      <c r="A21" s="2" t="s">
        <v>4</v>
      </c>
      <c r="B21" s="38">
        <v>190</v>
      </c>
      <c r="C21" s="38">
        <v>194.5</v>
      </c>
      <c r="D21" s="38">
        <v>178.3</v>
      </c>
      <c r="E21" s="38">
        <v>198.3</v>
      </c>
      <c r="F21" s="38">
        <v>234.3</v>
      </c>
      <c r="G21" s="38">
        <v>183.8</v>
      </c>
      <c r="H21" s="38">
        <v>175.6</v>
      </c>
      <c r="I21" s="38">
        <v>145</v>
      </c>
      <c r="J21" s="38">
        <v>8.8000000000000007</v>
      </c>
      <c r="K21" s="38">
        <v>8.9</v>
      </c>
      <c r="L21" s="38">
        <v>8.1999999999999993</v>
      </c>
      <c r="M21" s="38">
        <v>8.8000000000000007</v>
      </c>
      <c r="N21" s="38">
        <v>10.1</v>
      </c>
      <c r="O21" s="38">
        <v>7.9</v>
      </c>
      <c r="P21" s="38">
        <v>7.6</v>
      </c>
      <c r="Q21" s="38">
        <v>6.2</v>
      </c>
    </row>
    <row r="22" spans="1:17" ht="15" customHeight="1" x14ac:dyDescent="0.2">
      <c r="A22" s="7" t="s">
        <v>17</v>
      </c>
      <c r="B22" s="36">
        <v>25.4</v>
      </c>
      <c r="C22" s="36">
        <v>25.1</v>
      </c>
      <c r="D22" s="36">
        <v>19.3</v>
      </c>
      <c r="E22" s="36">
        <v>18.600000000000001</v>
      </c>
      <c r="F22" s="36">
        <v>18.5</v>
      </c>
      <c r="G22" s="36">
        <v>13.8</v>
      </c>
      <c r="H22" s="36">
        <v>14.7</v>
      </c>
      <c r="I22" s="36">
        <v>10.7</v>
      </c>
      <c r="J22" s="36">
        <v>7.2</v>
      </c>
      <c r="K22" s="36">
        <v>7.4</v>
      </c>
      <c r="L22" s="36">
        <v>6.1</v>
      </c>
      <c r="M22" s="36">
        <v>6.3</v>
      </c>
      <c r="N22" s="36">
        <v>6.2</v>
      </c>
      <c r="O22" s="36">
        <v>4.8</v>
      </c>
      <c r="P22" s="36">
        <v>5.4</v>
      </c>
      <c r="Q22" s="36">
        <v>3.8</v>
      </c>
    </row>
    <row r="23" spans="1:17" ht="15" customHeight="1" x14ac:dyDescent="0.2">
      <c r="A23" s="7" t="s">
        <v>18</v>
      </c>
      <c r="B23" s="36">
        <v>24.2</v>
      </c>
      <c r="C23" s="36">
        <v>25.7</v>
      </c>
      <c r="D23" s="36">
        <v>21</v>
      </c>
      <c r="E23" s="36">
        <v>23.1</v>
      </c>
      <c r="F23" s="36">
        <v>25.2</v>
      </c>
      <c r="G23" s="36">
        <v>17.5</v>
      </c>
      <c r="H23" s="36">
        <v>18.3</v>
      </c>
      <c r="I23" s="36">
        <v>15.4</v>
      </c>
      <c r="J23" s="36">
        <v>6.8</v>
      </c>
      <c r="K23" s="36">
        <v>7.3</v>
      </c>
      <c r="L23" s="36">
        <v>6.2</v>
      </c>
      <c r="M23" s="36">
        <v>7.2</v>
      </c>
      <c r="N23" s="36">
        <v>7.8</v>
      </c>
      <c r="O23" s="36">
        <v>5.6</v>
      </c>
      <c r="P23" s="36">
        <v>5.9</v>
      </c>
      <c r="Q23" s="36">
        <v>5.2</v>
      </c>
    </row>
    <row r="24" spans="1:17" ht="15" customHeight="1" x14ac:dyDescent="0.2">
      <c r="A24" s="7" t="s">
        <v>34</v>
      </c>
      <c r="B24" s="36">
        <v>21.1</v>
      </c>
      <c r="C24" s="36">
        <v>19.7</v>
      </c>
      <c r="D24" s="36">
        <v>21.4</v>
      </c>
      <c r="E24" s="36">
        <v>24.5</v>
      </c>
      <c r="F24" s="36">
        <v>28</v>
      </c>
      <c r="G24" s="36">
        <v>21.6</v>
      </c>
      <c r="H24" s="36">
        <v>23</v>
      </c>
      <c r="I24" s="36">
        <v>17.7</v>
      </c>
      <c r="J24" s="36">
        <v>9.1999999999999993</v>
      </c>
      <c r="K24" s="36">
        <v>8.6</v>
      </c>
      <c r="L24" s="36">
        <v>9.1999999999999993</v>
      </c>
      <c r="M24" s="36">
        <v>10.199999999999999</v>
      </c>
      <c r="N24" s="36">
        <v>11.2</v>
      </c>
      <c r="O24" s="36">
        <v>8.6</v>
      </c>
      <c r="P24" s="36">
        <v>9.1</v>
      </c>
      <c r="Q24" s="36">
        <v>6.9</v>
      </c>
    </row>
    <row r="25" spans="1:17" ht="15" customHeight="1" x14ac:dyDescent="0.2">
      <c r="A25" s="6" t="s">
        <v>54</v>
      </c>
      <c r="B25" s="36">
        <v>38.799999999999997</v>
      </c>
      <c r="C25" s="36">
        <v>38.200000000000003</v>
      </c>
      <c r="D25" s="36">
        <v>33.6</v>
      </c>
      <c r="E25" s="36">
        <v>42.7</v>
      </c>
      <c r="F25" s="36">
        <v>48.3</v>
      </c>
      <c r="G25" s="36">
        <v>40</v>
      </c>
      <c r="H25" s="36">
        <v>38.4</v>
      </c>
      <c r="I25" s="36">
        <v>32.1</v>
      </c>
      <c r="J25" s="36">
        <v>9.5</v>
      </c>
      <c r="K25" s="36">
        <v>9</v>
      </c>
      <c r="L25" s="36">
        <v>8.1</v>
      </c>
      <c r="M25" s="36">
        <v>9.6</v>
      </c>
      <c r="N25" s="36">
        <v>10.5</v>
      </c>
      <c r="O25" s="36">
        <v>8.6999999999999993</v>
      </c>
      <c r="P25" s="36">
        <v>8.3000000000000007</v>
      </c>
      <c r="Q25" s="36">
        <v>6.9</v>
      </c>
    </row>
    <row r="26" spans="1:17" ht="15" customHeight="1" x14ac:dyDescent="0.2">
      <c r="A26" s="7" t="s">
        <v>19</v>
      </c>
      <c r="B26" s="36">
        <v>80.5</v>
      </c>
      <c r="C26" s="36">
        <v>85.8</v>
      </c>
      <c r="D26" s="36">
        <v>83</v>
      </c>
      <c r="E26" s="36">
        <v>89.4</v>
      </c>
      <c r="F26" s="36">
        <v>114.3</v>
      </c>
      <c r="G26" s="36">
        <v>91</v>
      </c>
      <c r="H26" s="36">
        <v>81.3</v>
      </c>
      <c r="I26" s="36">
        <v>69.099999999999994</v>
      </c>
      <c r="J26" s="36">
        <v>9.9</v>
      </c>
      <c r="K26" s="36">
        <v>10.199999999999999</v>
      </c>
      <c r="L26" s="36">
        <v>9.4</v>
      </c>
      <c r="M26" s="36">
        <v>9.5</v>
      </c>
      <c r="N26" s="36">
        <v>11.6</v>
      </c>
      <c r="O26" s="36">
        <v>9.1</v>
      </c>
      <c r="P26" s="36">
        <v>7.9</v>
      </c>
      <c r="Q26" s="36">
        <v>6.7</v>
      </c>
    </row>
    <row r="27" spans="1:17" s="48" customFormat="1" ht="15" customHeight="1" x14ac:dyDescent="0.2">
      <c r="A27" s="46" t="s">
        <v>52</v>
      </c>
      <c r="B27" s="47"/>
      <c r="C27" s="47"/>
      <c r="D27" s="47"/>
      <c r="E27" s="47"/>
      <c r="F27" s="47"/>
      <c r="G27" s="47"/>
      <c r="H27" s="47"/>
      <c r="I27" s="47"/>
      <c r="J27" s="36"/>
      <c r="K27" s="36"/>
      <c r="L27" s="36"/>
      <c r="M27" s="36"/>
      <c r="N27" s="36"/>
      <c r="O27" s="36"/>
      <c r="P27" s="36"/>
      <c r="Q27" s="36"/>
    </row>
    <row r="28" spans="1:17" ht="15" customHeight="1" x14ac:dyDescent="0.2">
      <c r="A28" s="2" t="s">
        <v>4</v>
      </c>
      <c r="B28" s="38">
        <v>190</v>
      </c>
      <c r="C28" s="38">
        <v>194.5</v>
      </c>
      <c r="D28" s="38">
        <v>178.3</v>
      </c>
      <c r="E28" s="38">
        <v>198.3</v>
      </c>
      <c r="F28" s="38">
        <v>234.3</v>
      </c>
      <c r="G28" s="38">
        <v>183.8</v>
      </c>
      <c r="H28" s="38">
        <v>175.6</v>
      </c>
      <c r="I28" s="38">
        <v>145</v>
      </c>
      <c r="J28" s="38">
        <v>8.8000000000000007</v>
      </c>
      <c r="K28" s="38">
        <v>8.9</v>
      </c>
      <c r="L28" s="38">
        <v>8.1999999999999993</v>
      </c>
      <c r="M28" s="38">
        <v>8.8000000000000007</v>
      </c>
      <c r="N28" s="38">
        <v>10.1</v>
      </c>
      <c r="O28" s="38">
        <v>7.9</v>
      </c>
      <c r="P28" s="38">
        <v>7.6</v>
      </c>
      <c r="Q28" s="38">
        <v>6.2</v>
      </c>
    </row>
    <row r="29" spans="1:17" ht="15" customHeight="1" x14ac:dyDescent="0.2">
      <c r="A29" s="7" t="s">
        <v>59</v>
      </c>
      <c r="B29" s="36">
        <v>169.2</v>
      </c>
      <c r="C29" s="36">
        <v>173.2</v>
      </c>
      <c r="D29" s="36">
        <v>158.19999999999999</v>
      </c>
      <c r="E29" s="36">
        <v>177.5</v>
      </c>
      <c r="F29" s="36">
        <v>214.3</v>
      </c>
      <c r="G29" s="36">
        <v>166.4</v>
      </c>
      <c r="H29" s="36">
        <v>155.5</v>
      </c>
      <c r="I29" s="36">
        <v>130.30000000000001</v>
      </c>
      <c r="J29" s="36">
        <v>8.8000000000000007</v>
      </c>
      <c r="K29" s="36">
        <v>9</v>
      </c>
      <c r="L29" s="36">
        <v>8.1</v>
      </c>
      <c r="M29" s="36">
        <v>8.9</v>
      </c>
      <c r="N29" s="36">
        <v>10.4</v>
      </c>
      <c r="O29" s="36">
        <v>8.1</v>
      </c>
      <c r="P29" s="36">
        <v>7.5</v>
      </c>
      <c r="Q29" s="36">
        <v>6.2</v>
      </c>
    </row>
    <row r="30" spans="1:17" ht="15" customHeight="1" x14ac:dyDescent="0.2">
      <c r="A30" s="7" t="s">
        <v>60</v>
      </c>
      <c r="B30" s="36">
        <v>20.8</v>
      </c>
      <c r="C30" s="36">
        <v>21.4</v>
      </c>
      <c r="D30" s="36">
        <v>20</v>
      </c>
      <c r="E30" s="36">
        <v>20.8</v>
      </c>
      <c r="F30" s="36">
        <v>20.100000000000001</v>
      </c>
      <c r="G30" s="36">
        <v>17.399999999999999</v>
      </c>
      <c r="H30" s="36">
        <v>20.100000000000001</v>
      </c>
      <c r="I30" s="36">
        <v>14.7</v>
      </c>
      <c r="J30" s="36">
        <v>8.6</v>
      </c>
      <c r="K30" s="36">
        <v>8.5</v>
      </c>
      <c r="L30" s="36">
        <v>8.5</v>
      </c>
      <c r="M30" s="36">
        <v>8.4</v>
      </c>
      <c r="N30" s="36">
        <v>8.1</v>
      </c>
      <c r="O30" s="36">
        <v>7</v>
      </c>
      <c r="P30" s="36">
        <v>7.8</v>
      </c>
      <c r="Q30" s="36">
        <v>6.2</v>
      </c>
    </row>
    <row r="31" spans="1:17" ht="15" customHeight="1" x14ac:dyDescent="0.2">
      <c r="A31" s="32" t="s">
        <v>79</v>
      </c>
      <c r="B31" s="36"/>
      <c r="C31" s="36"/>
      <c r="D31" s="36"/>
      <c r="E31" s="36"/>
      <c r="F31" s="36"/>
      <c r="G31" s="36"/>
      <c r="H31" s="36"/>
      <c r="I31" s="36"/>
      <c r="J31" s="36"/>
      <c r="K31" s="36"/>
      <c r="L31" s="36"/>
      <c r="M31" s="36"/>
      <c r="N31" s="36"/>
      <c r="O31" s="36"/>
      <c r="P31" s="36"/>
      <c r="Q31" s="36"/>
    </row>
    <row r="32" spans="1:17" ht="15" customHeight="1" x14ac:dyDescent="0.2">
      <c r="A32" s="2" t="s">
        <v>4</v>
      </c>
      <c r="B32" s="38">
        <v>190</v>
      </c>
      <c r="C32" s="38">
        <v>194.5</v>
      </c>
      <c r="D32" s="38">
        <v>178.3</v>
      </c>
      <c r="E32" s="38">
        <v>198.3</v>
      </c>
      <c r="F32" s="38">
        <v>234.3</v>
      </c>
      <c r="G32" s="38">
        <v>183.8</v>
      </c>
      <c r="H32" s="38">
        <v>175.6</v>
      </c>
      <c r="I32" s="38">
        <v>145</v>
      </c>
      <c r="J32" s="38">
        <v>8.8000000000000007</v>
      </c>
      <c r="K32" s="38">
        <v>8.9</v>
      </c>
      <c r="L32" s="38">
        <v>8.1999999999999993</v>
      </c>
      <c r="M32" s="38">
        <v>8.8000000000000007</v>
      </c>
      <c r="N32" s="38">
        <v>10.1</v>
      </c>
      <c r="O32" s="38">
        <v>7.9</v>
      </c>
      <c r="P32" s="38">
        <v>7.6</v>
      </c>
      <c r="Q32" s="38">
        <v>6.2</v>
      </c>
    </row>
    <row r="33" spans="1:17" ht="15" customHeight="1" x14ac:dyDescent="0.2">
      <c r="A33" s="6" t="s">
        <v>53</v>
      </c>
      <c r="B33" s="36">
        <v>23.3</v>
      </c>
      <c r="C33" s="36">
        <v>26.4</v>
      </c>
      <c r="D33" s="36">
        <v>25.4</v>
      </c>
      <c r="E33" s="36">
        <v>25</v>
      </c>
      <c r="F33" s="36">
        <v>35</v>
      </c>
      <c r="G33" s="36">
        <v>25.1</v>
      </c>
      <c r="H33" s="36">
        <v>24</v>
      </c>
      <c r="I33" s="36">
        <v>21.1</v>
      </c>
      <c r="J33" s="36">
        <v>6.8</v>
      </c>
      <c r="K33" s="36">
        <v>7.2</v>
      </c>
      <c r="L33" s="36">
        <v>6.9</v>
      </c>
      <c r="M33" s="36">
        <v>6.6</v>
      </c>
      <c r="N33" s="36">
        <v>8.6</v>
      </c>
      <c r="O33" s="36">
        <v>6.8</v>
      </c>
      <c r="P33" s="36">
        <v>5.9</v>
      </c>
      <c r="Q33" s="36">
        <v>5.2</v>
      </c>
    </row>
    <row r="34" spans="1:17" ht="15" customHeight="1" x14ac:dyDescent="0.2">
      <c r="A34" s="7" t="s">
        <v>20</v>
      </c>
      <c r="B34" s="36">
        <v>40.700000000000003</v>
      </c>
      <c r="C34" s="36">
        <v>42.9</v>
      </c>
      <c r="D34" s="36">
        <v>41.9</v>
      </c>
      <c r="E34" s="36">
        <v>54.3</v>
      </c>
      <c r="F34" s="36">
        <v>71.5</v>
      </c>
      <c r="G34" s="36">
        <v>56.3</v>
      </c>
      <c r="H34" s="36">
        <v>48</v>
      </c>
      <c r="I34" s="36">
        <v>40.299999999999997</v>
      </c>
      <c r="J34" s="36">
        <v>9.1</v>
      </c>
      <c r="K34" s="36">
        <v>9.1</v>
      </c>
      <c r="L34" s="36">
        <v>8.3000000000000007</v>
      </c>
      <c r="M34" s="36">
        <v>9.4</v>
      </c>
      <c r="N34" s="36">
        <v>11.9</v>
      </c>
      <c r="O34" s="36">
        <v>9.1</v>
      </c>
      <c r="P34" s="36">
        <v>7.7</v>
      </c>
      <c r="Q34" s="36">
        <v>6.5</v>
      </c>
    </row>
    <row r="35" spans="1:17" ht="15" customHeight="1" x14ac:dyDescent="0.2">
      <c r="A35" s="7" t="s">
        <v>35</v>
      </c>
      <c r="B35" s="36">
        <v>45.5</v>
      </c>
      <c r="C35" s="36">
        <v>44.6</v>
      </c>
      <c r="D35" s="36">
        <v>38.700000000000003</v>
      </c>
      <c r="E35" s="36">
        <v>43.3</v>
      </c>
      <c r="F35" s="36">
        <v>51.4</v>
      </c>
      <c r="G35" s="36">
        <v>39.799999999999997</v>
      </c>
      <c r="H35" s="36">
        <v>40.9</v>
      </c>
      <c r="I35" s="36">
        <v>32.9</v>
      </c>
      <c r="J35" s="36">
        <v>9.8000000000000007</v>
      </c>
      <c r="K35" s="36">
        <v>9.5</v>
      </c>
      <c r="L35" s="36">
        <v>8.4</v>
      </c>
      <c r="M35" s="36">
        <v>9.3000000000000007</v>
      </c>
      <c r="N35" s="36">
        <v>10.6</v>
      </c>
      <c r="O35" s="36">
        <v>8.1999999999999993</v>
      </c>
      <c r="P35" s="36">
        <v>8.4</v>
      </c>
      <c r="Q35" s="36">
        <v>6.6</v>
      </c>
    </row>
    <row r="36" spans="1:17" ht="15" customHeight="1" x14ac:dyDescent="0.2">
      <c r="A36" s="7" t="s">
        <v>36</v>
      </c>
      <c r="B36" s="36">
        <v>22</v>
      </c>
      <c r="C36" s="36">
        <v>19.100000000000001</v>
      </c>
      <c r="D36" s="36">
        <v>17.100000000000001</v>
      </c>
      <c r="E36" s="36">
        <v>19</v>
      </c>
      <c r="F36" s="36">
        <v>19.2</v>
      </c>
      <c r="G36" s="36">
        <v>19</v>
      </c>
      <c r="H36" s="36">
        <v>17.2</v>
      </c>
      <c r="I36" s="36">
        <v>12.3</v>
      </c>
      <c r="J36" s="36">
        <v>9.1</v>
      </c>
      <c r="K36" s="36">
        <v>8</v>
      </c>
      <c r="L36" s="36">
        <v>7.9</v>
      </c>
      <c r="M36" s="36">
        <v>8.5</v>
      </c>
      <c r="N36" s="36">
        <v>9.1</v>
      </c>
      <c r="O36" s="36">
        <v>9.1</v>
      </c>
      <c r="P36" s="36">
        <v>8.1999999999999993</v>
      </c>
      <c r="Q36" s="36">
        <v>6.1</v>
      </c>
    </row>
    <row r="37" spans="1:17" ht="15" customHeight="1" x14ac:dyDescent="0.2">
      <c r="A37" s="7" t="s">
        <v>37</v>
      </c>
      <c r="B37" s="36">
        <v>24.4</v>
      </c>
      <c r="C37" s="36">
        <v>26.8</v>
      </c>
      <c r="D37" s="36">
        <v>22.2</v>
      </c>
      <c r="E37" s="36">
        <v>25</v>
      </c>
      <c r="F37" s="36">
        <v>25</v>
      </c>
      <c r="G37" s="36">
        <v>19</v>
      </c>
      <c r="H37" s="36">
        <v>20.399999999999999</v>
      </c>
      <c r="I37" s="36">
        <v>16.3</v>
      </c>
      <c r="J37" s="36">
        <v>9.3000000000000007</v>
      </c>
      <c r="K37" s="36">
        <v>10.4</v>
      </c>
      <c r="L37" s="36">
        <v>8.9</v>
      </c>
      <c r="M37" s="36">
        <v>10.5</v>
      </c>
      <c r="N37" s="36">
        <v>10.4</v>
      </c>
      <c r="O37" s="36">
        <v>7.4</v>
      </c>
      <c r="P37" s="36">
        <v>8.5</v>
      </c>
      <c r="Q37" s="36">
        <v>6.6</v>
      </c>
    </row>
    <row r="38" spans="1:17" ht="15" customHeight="1" x14ac:dyDescent="0.2">
      <c r="A38" s="7" t="s">
        <v>38</v>
      </c>
      <c r="B38" s="36">
        <v>2.9</v>
      </c>
      <c r="C38" s="36">
        <v>3.8</v>
      </c>
      <c r="D38" s="36">
        <v>3.2</v>
      </c>
      <c r="E38" s="36">
        <v>4</v>
      </c>
      <c r="F38" s="36">
        <v>3.2</v>
      </c>
      <c r="G38" s="36">
        <v>2.5</v>
      </c>
      <c r="H38" s="36">
        <v>3.8</v>
      </c>
      <c r="I38" s="36">
        <v>2.2999999999999998</v>
      </c>
      <c r="J38" s="36">
        <v>4.2</v>
      </c>
      <c r="K38" s="36">
        <v>5.6</v>
      </c>
      <c r="L38" s="36">
        <v>5.0999999999999996</v>
      </c>
      <c r="M38" s="36">
        <v>6.9</v>
      </c>
      <c r="N38" s="36">
        <v>6.1</v>
      </c>
      <c r="O38" s="36">
        <v>4.2</v>
      </c>
      <c r="P38" s="36">
        <v>6.8</v>
      </c>
      <c r="Q38" s="36">
        <v>4.5</v>
      </c>
    </row>
    <row r="39" spans="1:17" ht="15" customHeight="1" x14ac:dyDescent="0.2">
      <c r="A39" s="7" t="s">
        <v>39</v>
      </c>
      <c r="B39" s="36">
        <v>15.6</v>
      </c>
      <c r="C39" s="36">
        <v>14.6</v>
      </c>
      <c r="D39" s="36">
        <v>14.4</v>
      </c>
      <c r="E39" s="36">
        <v>12.2</v>
      </c>
      <c r="F39" s="36">
        <v>10.1</v>
      </c>
      <c r="G39" s="36">
        <v>8.3000000000000007</v>
      </c>
      <c r="H39" s="36">
        <v>7.8</v>
      </c>
      <c r="I39" s="36">
        <v>8.1</v>
      </c>
      <c r="J39" s="36">
        <v>10.5</v>
      </c>
      <c r="K39" s="36">
        <v>9.6999999999999993</v>
      </c>
      <c r="L39" s="36">
        <v>9.5</v>
      </c>
      <c r="M39" s="36">
        <v>8.9</v>
      </c>
      <c r="N39" s="36">
        <v>7.4</v>
      </c>
      <c r="O39" s="36">
        <v>6.3</v>
      </c>
      <c r="P39" s="36">
        <v>6</v>
      </c>
      <c r="Q39" s="36">
        <v>6.3</v>
      </c>
    </row>
    <row r="40" spans="1:17" ht="15" customHeight="1" x14ac:dyDescent="0.2">
      <c r="A40" s="7" t="s">
        <v>40</v>
      </c>
      <c r="B40" s="36">
        <v>15.2</v>
      </c>
      <c r="C40" s="36">
        <v>15.9</v>
      </c>
      <c r="D40" s="36">
        <v>14.9</v>
      </c>
      <c r="E40" s="36">
        <v>15.2</v>
      </c>
      <c r="F40" s="36">
        <v>18.2</v>
      </c>
      <c r="G40" s="36">
        <v>13.5</v>
      </c>
      <c r="H40" s="36">
        <v>13.1</v>
      </c>
      <c r="I40" s="36">
        <v>11.1</v>
      </c>
      <c r="J40" s="36">
        <v>9.6999999999999993</v>
      </c>
      <c r="K40" s="36">
        <v>10.7</v>
      </c>
      <c r="L40" s="36">
        <v>9.9</v>
      </c>
      <c r="M40" s="36">
        <v>10</v>
      </c>
      <c r="N40" s="36">
        <v>11.5</v>
      </c>
      <c r="O40" s="36">
        <v>8.3000000000000007</v>
      </c>
      <c r="P40" s="36">
        <v>7.9</v>
      </c>
      <c r="Q40" s="36">
        <v>6.6</v>
      </c>
    </row>
    <row r="41" spans="1:17" ht="15" customHeight="1" x14ac:dyDescent="0.2">
      <c r="A41" s="7" t="s">
        <v>21</v>
      </c>
      <c r="B41" s="36">
        <v>0.3</v>
      </c>
      <c r="C41" s="36">
        <v>0.4</v>
      </c>
      <c r="D41" s="36">
        <v>0.5</v>
      </c>
      <c r="E41" s="36">
        <v>0.5</v>
      </c>
      <c r="F41" s="36">
        <v>0.6</v>
      </c>
      <c r="G41" s="36">
        <v>0.3</v>
      </c>
      <c r="H41" s="36">
        <v>0.5</v>
      </c>
      <c r="I41" s="36">
        <v>0.4</v>
      </c>
      <c r="J41" s="36">
        <v>1.5</v>
      </c>
      <c r="K41" s="36">
        <v>2.4</v>
      </c>
      <c r="L41" s="36">
        <v>2.6</v>
      </c>
      <c r="M41" s="36">
        <v>2.5</v>
      </c>
      <c r="N41" s="36">
        <v>3.3</v>
      </c>
      <c r="O41" s="36">
        <v>1.4</v>
      </c>
      <c r="P41" s="36">
        <v>2.8</v>
      </c>
      <c r="Q41" s="36">
        <v>2.2000000000000002</v>
      </c>
    </row>
    <row r="42" spans="1:17" ht="15" customHeight="1" x14ac:dyDescent="0.2">
      <c r="A42" s="2" t="s">
        <v>22</v>
      </c>
      <c r="B42" s="36"/>
      <c r="C42" s="36"/>
      <c r="D42" s="36"/>
      <c r="E42" s="36"/>
      <c r="F42" s="36"/>
      <c r="G42" s="36"/>
      <c r="H42" s="36"/>
      <c r="I42" s="36"/>
      <c r="J42" s="36"/>
      <c r="K42" s="36"/>
      <c r="L42" s="36"/>
      <c r="M42" s="36"/>
      <c r="N42" s="36"/>
      <c r="O42" s="36"/>
      <c r="P42" s="36"/>
      <c r="Q42" s="36"/>
    </row>
    <row r="43" spans="1:17" ht="15" customHeight="1" x14ac:dyDescent="0.2">
      <c r="A43" s="2" t="s">
        <v>4</v>
      </c>
      <c r="B43" s="38">
        <v>190</v>
      </c>
      <c r="C43" s="38">
        <v>194.5</v>
      </c>
      <c r="D43" s="38">
        <v>178.3</v>
      </c>
      <c r="E43" s="38">
        <v>198.3</v>
      </c>
      <c r="F43" s="38">
        <v>234.3</v>
      </c>
      <c r="G43" s="38">
        <v>183.8</v>
      </c>
      <c r="H43" s="38">
        <v>175.6</v>
      </c>
      <c r="I43" s="38">
        <v>145</v>
      </c>
      <c r="J43" s="38">
        <v>8.8000000000000007</v>
      </c>
      <c r="K43" s="38">
        <v>8.9</v>
      </c>
      <c r="L43" s="38">
        <v>8.1999999999999993</v>
      </c>
      <c r="M43" s="38">
        <v>8.8000000000000007</v>
      </c>
      <c r="N43" s="38">
        <v>10.1</v>
      </c>
      <c r="O43" s="38">
        <v>7.9</v>
      </c>
      <c r="P43" s="38">
        <v>7.6</v>
      </c>
      <c r="Q43" s="38">
        <v>6.2</v>
      </c>
    </row>
    <row r="44" spans="1:17" ht="15" customHeight="1" x14ac:dyDescent="0.2">
      <c r="A44" s="7" t="s">
        <v>23</v>
      </c>
      <c r="B44" s="36">
        <v>13.3</v>
      </c>
      <c r="C44" s="36">
        <v>12.9</v>
      </c>
      <c r="D44" s="36">
        <v>11.9</v>
      </c>
      <c r="E44" s="36">
        <v>13.5</v>
      </c>
      <c r="F44" s="36">
        <v>16.7</v>
      </c>
      <c r="G44" s="36">
        <v>12.1</v>
      </c>
      <c r="H44" s="36">
        <v>11</v>
      </c>
      <c r="I44" s="36">
        <v>8.6999999999999993</v>
      </c>
      <c r="J44" s="36">
        <v>5.8</v>
      </c>
      <c r="K44" s="36">
        <v>6</v>
      </c>
      <c r="L44" s="36">
        <v>5.6</v>
      </c>
      <c r="M44" s="36">
        <v>6.4</v>
      </c>
      <c r="N44" s="36">
        <v>7.4</v>
      </c>
      <c r="O44" s="36">
        <v>5.7</v>
      </c>
      <c r="P44" s="36">
        <v>5.2</v>
      </c>
      <c r="Q44" s="36">
        <v>4.2</v>
      </c>
    </row>
    <row r="45" spans="1:17" ht="15" customHeight="1" x14ac:dyDescent="0.2">
      <c r="A45" s="7" t="s">
        <v>24</v>
      </c>
      <c r="B45" s="36">
        <v>8</v>
      </c>
      <c r="C45" s="36">
        <v>7.1</v>
      </c>
      <c r="D45" s="36">
        <v>7.9</v>
      </c>
      <c r="E45" s="36">
        <v>9.4</v>
      </c>
      <c r="F45" s="36">
        <v>8.6999999999999993</v>
      </c>
      <c r="G45" s="36">
        <v>6</v>
      </c>
      <c r="H45" s="36">
        <v>7.4</v>
      </c>
      <c r="I45" s="36">
        <v>7</v>
      </c>
      <c r="J45" s="36">
        <v>7.6</v>
      </c>
      <c r="K45" s="36">
        <v>7.3</v>
      </c>
      <c r="L45" s="36">
        <v>8.1999999999999993</v>
      </c>
      <c r="M45" s="36">
        <v>9.5</v>
      </c>
      <c r="N45" s="36">
        <v>8.9</v>
      </c>
      <c r="O45" s="36">
        <v>6.4</v>
      </c>
      <c r="P45" s="36">
        <v>7.2</v>
      </c>
      <c r="Q45" s="36">
        <v>6.7</v>
      </c>
    </row>
    <row r="46" spans="1:17" ht="15" customHeight="1" x14ac:dyDescent="0.2">
      <c r="A46" s="7" t="s">
        <v>25</v>
      </c>
      <c r="B46" s="36">
        <v>167.4</v>
      </c>
      <c r="C46" s="36">
        <v>172.8</v>
      </c>
      <c r="D46" s="36">
        <v>157.30000000000001</v>
      </c>
      <c r="E46" s="36">
        <v>173.6</v>
      </c>
      <c r="F46" s="36">
        <v>207</v>
      </c>
      <c r="G46" s="36">
        <v>164.1</v>
      </c>
      <c r="H46" s="36">
        <v>155.80000000000001</v>
      </c>
      <c r="I46" s="36">
        <v>128.4</v>
      </c>
      <c r="J46" s="36">
        <v>9.3000000000000007</v>
      </c>
      <c r="K46" s="36">
        <v>9.4</v>
      </c>
      <c r="L46" s="36">
        <v>8.5</v>
      </c>
      <c r="M46" s="36">
        <v>9.1</v>
      </c>
      <c r="N46" s="36">
        <v>10.5</v>
      </c>
      <c r="O46" s="36">
        <v>8.3000000000000007</v>
      </c>
      <c r="P46" s="36">
        <v>7.8</v>
      </c>
      <c r="Q46" s="36">
        <v>6.4</v>
      </c>
    </row>
    <row r="47" spans="1:17" ht="15" customHeight="1" x14ac:dyDescent="0.2">
      <c r="A47" s="8" t="s">
        <v>41</v>
      </c>
      <c r="B47" s="36">
        <v>28.6</v>
      </c>
      <c r="C47" s="36">
        <v>28.1</v>
      </c>
      <c r="D47" s="36">
        <v>26.6</v>
      </c>
      <c r="E47" s="36">
        <v>26.1</v>
      </c>
      <c r="F47" s="36">
        <v>30.5</v>
      </c>
      <c r="G47" s="36">
        <v>23.3</v>
      </c>
      <c r="H47" s="36">
        <v>24.3</v>
      </c>
      <c r="I47" s="36">
        <v>17.2</v>
      </c>
      <c r="J47" s="36">
        <v>8.1</v>
      </c>
      <c r="K47" s="36">
        <v>7.9</v>
      </c>
      <c r="L47" s="36">
        <v>7.9</v>
      </c>
      <c r="M47" s="36">
        <v>7.7</v>
      </c>
      <c r="N47" s="36">
        <v>8.6999999999999993</v>
      </c>
      <c r="O47" s="36">
        <v>6.9</v>
      </c>
      <c r="P47" s="36">
        <v>7.2</v>
      </c>
      <c r="Q47" s="36">
        <v>5.0999999999999996</v>
      </c>
    </row>
    <row r="48" spans="1:17" ht="15" customHeight="1" x14ac:dyDescent="0.2">
      <c r="A48" s="8" t="s">
        <v>42</v>
      </c>
      <c r="B48" s="36">
        <v>20.100000000000001</v>
      </c>
      <c r="C48" s="36">
        <v>19.100000000000001</v>
      </c>
      <c r="D48" s="36">
        <v>16.7</v>
      </c>
      <c r="E48" s="36">
        <v>15.8</v>
      </c>
      <c r="F48" s="36">
        <v>18.600000000000001</v>
      </c>
      <c r="G48" s="36">
        <v>16.2</v>
      </c>
      <c r="H48" s="36">
        <v>12.1</v>
      </c>
      <c r="I48" s="36">
        <v>13</v>
      </c>
      <c r="J48" s="36">
        <v>10.1</v>
      </c>
      <c r="K48" s="36">
        <v>9.3000000000000007</v>
      </c>
      <c r="L48" s="36">
        <v>7.8</v>
      </c>
      <c r="M48" s="36">
        <v>7.9</v>
      </c>
      <c r="N48" s="36">
        <v>9</v>
      </c>
      <c r="O48" s="36">
        <v>7.6</v>
      </c>
      <c r="P48" s="36">
        <v>6.1</v>
      </c>
      <c r="Q48" s="36">
        <v>6.2</v>
      </c>
    </row>
    <row r="49" spans="1:17" ht="15" customHeight="1" x14ac:dyDescent="0.2">
      <c r="A49" s="8" t="s">
        <v>43</v>
      </c>
      <c r="B49" s="36">
        <v>15.9</v>
      </c>
      <c r="C49" s="36">
        <v>14.7</v>
      </c>
      <c r="D49" s="36">
        <v>12.6</v>
      </c>
      <c r="E49" s="36">
        <v>14.1</v>
      </c>
      <c r="F49" s="36">
        <v>16.2</v>
      </c>
      <c r="G49" s="36">
        <v>13.2</v>
      </c>
      <c r="H49" s="36">
        <v>14.2</v>
      </c>
      <c r="I49" s="36">
        <v>10.5</v>
      </c>
      <c r="J49" s="36">
        <v>11.8</v>
      </c>
      <c r="K49" s="36">
        <v>11.1</v>
      </c>
      <c r="L49" s="36">
        <v>9.6999999999999993</v>
      </c>
      <c r="M49" s="36">
        <v>11.3</v>
      </c>
      <c r="N49" s="36">
        <v>12.8</v>
      </c>
      <c r="O49" s="36">
        <v>9.4</v>
      </c>
      <c r="P49" s="36">
        <v>9.6</v>
      </c>
      <c r="Q49" s="36">
        <v>7.2</v>
      </c>
    </row>
    <row r="50" spans="1:17" ht="15" customHeight="1" x14ac:dyDescent="0.2">
      <c r="A50" s="8" t="s">
        <v>58</v>
      </c>
      <c r="B50" s="36">
        <v>13.4</v>
      </c>
      <c r="C50" s="36">
        <v>14.5</v>
      </c>
      <c r="D50" s="36">
        <v>14.5</v>
      </c>
      <c r="E50" s="36">
        <v>16.8</v>
      </c>
      <c r="F50" s="36">
        <v>24</v>
      </c>
      <c r="G50" s="36">
        <v>15.5</v>
      </c>
      <c r="H50" s="36">
        <v>13.2</v>
      </c>
      <c r="I50" s="36">
        <v>10.6</v>
      </c>
      <c r="J50" s="36">
        <v>14.2</v>
      </c>
      <c r="K50" s="36">
        <v>14.1</v>
      </c>
      <c r="L50" s="36">
        <v>13</v>
      </c>
      <c r="M50" s="36">
        <v>14</v>
      </c>
      <c r="N50" s="36">
        <v>18.100000000000001</v>
      </c>
      <c r="O50" s="36">
        <v>11.4</v>
      </c>
      <c r="P50" s="36">
        <v>9.5</v>
      </c>
      <c r="Q50" s="36">
        <v>8.1999999999999993</v>
      </c>
    </row>
    <row r="51" spans="1:17" ht="15" customHeight="1" x14ac:dyDescent="0.2">
      <c r="A51" s="8" t="s">
        <v>44</v>
      </c>
      <c r="B51" s="36">
        <v>20</v>
      </c>
      <c r="C51" s="36">
        <v>22.2</v>
      </c>
      <c r="D51" s="36">
        <v>18.399999999999999</v>
      </c>
      <c r="E51" s="36">
        <v>21</v>
      </c>
      <c r="F51" s="36">
        <v>28.8</v>
      </c>
      <c r="G51" s="36">
        <v>27.3</v>
      </c>
      <c r="H51" s="36">
        <v>20</v>
      </c>
      <c r="I51" s="36">
        <v>16.899999999999999</v>
      </c>
      <c r="J51" s="36">
        <v>10.199999999999999</v>
      </c>
      <c r="K51" s="36">
        <v>10.6</v>
      </c>
      <c r="L51" s="36">
        <v>8.9</v>
      </c>
      <c r="M51" s="36">
        <v>9.3000000000000007</v>
      </c>
      <c r="N51" s="36">
        <v>12.2</v>
      </c>
      <c r="O51" s="36">
        <v>11.5</v>
      </c>
      <c r="P51" s="36">
        <v>8.3000000000000007</v>
      </c>
      <c r="Q51" s="36">
        <v>7.2</v>
      </c>
    </row>
    <row r="52" spans="1:17" ht="15" customHeight="1" x14ac:dyDescent="0.2">
      <c r="A52" s="8" t="s">
        <v>45</v>
      </c>
      <c r="B52" s="36">
        <v>4.0999999999999996</v>
      </c>
      <c r="C52" s="36">
        <v>4.4000000000000004</v>
      </c>
      <c r="D52" s="36">
        <v>3.4</v>
      </c>
      <c r="E52" s="36">
        <v>4.5999999999999996</v>
      </c>
      <c r="F52" s="36">
        <v>5.5</v>
      </c>
      <c r="G52" s="36">
        <v>3.7</v>
      </c>
      <c r="H52" s="36">
        <v>3.3</v>
      </c>
      <c r="I52" s="36">
        <v>2.9</v>
      </c>
      <c r="J52" s="36">
        <v>7.6</v>
      </c>
      <c r="K52" s="36">
        <v>9.1</v>
      </c>
      <c r="L52" s="36">
        <v>6.8</v>
      </c>
      <c r="M52" s="36">
        <v>9.1</v>
      </c>
      <c r="N52" s="36">
        <v>9.3000000000000007</v>
      </c>
      <c r="O52" s="36">
        <v>6.5</v>
      </c>
      <c r="P52" s="36">
        <v>5.8</v>
      </c>
      <c r="Q52" s="36">
        <v>4.9000000000000004</v>
      </c>
    </row>
    <row r="53" spans="1:17" ht="15" customHeight="1" x14ac:dyDescent="0.2">
      <c r="A53" s="8" t="s">
        <v>46</v>
      </c>
      <c r="B53" s="36">
        <v>19.600000000000001</v>
      </c>
      <c r="C53" s="36">
        <v>20</v>
      </c>
      <c r="D53" s="36">
        <v>18</v>
      </c>
      <c r="E53" s="36">
        <v>20.5</v>
      </c>
      <c r="F53" s="36">
        <v>25</v>
      </c>
      <c r="G53" s="36">
        <v>18</v>
      </c>
      <c r="H53" s="36">
        <v>18</v>
      </c>
      <c r="I53" s="36">
        <v>15.5</v>
      </c>
      <c r="J53" s="36">
        <v>11.2</v>
      </c>
      <c r="K53" s="36">
        <v>11</v>
      </c>
      <c r="L53" s="36">
        <v>9.9</v>
      </c>
      <c r="M53" s="36">
        <v>10.4</v>
      </c>
      <c r="N53" s="36">
        <v>12.6</v>
      </c>
      <c r="O53" s="36">
        <v>9</v>
      </c>
      <c r="P53" s="36">
        <v>9.1</v>
      </c>
      <c r="Q53" s="36">
        <v>8.1</v>
      </c>
    </row>
    <row r="54" spans="1:17" ht="15" customHeight="1" x14ac:dyDescent="0.2">
      <c r="A54" s="8" t="s">
        <v>47</v>
      </c>
      <c r="B54" s="36">
        <v>15.1</v>
      </c>
      <c r="C54" s="36">
        <v>16.7</v>
      </c>
      <c r="D54" s="36">
        <v>15.9</v>
      </c>
      <c r="E54" s="36">
        <v>15.7</v>
      </c>
      <c r="F54" s="36">
        <v>16.600000000000001</v>
      </c>
      <c r="G54" s="36">
        <v>12.3</v>
      </c>
      <c r="H54" s="36">
        <v>14</v>
      </c>
      <c r="I54" s="36">
        <v>10.1</v>
      </c>
      <c r="J54" s="36">
        <v>12.8</v>
      </c>
      <c r="K54" s="36">
        <v>13.9</v>
      </c>
      <c r="L54" s="36">
        <v>12.4</v>
      </c>
      <c r="M54" s="36">
        <v>13.1</v>
      </c>
      <c r="N54" s="36">
        <v>13.8</v>
      </c>
      <c r="O54" s="36">
        <v>9.8000000000000007</v>
      </c>
      <c r="P54" s="36">
        <v>11.3</v>
      </c>
      <c r="Q54" s="36">
        <v>7.9</v>
      </c>
    </row>
    <row r="55" spans="1:17" ht="15" customHeight="1" x14ac:dyDescent="0.2">
      <c r="A55" s="8" t="s">
        <v>66</v>
      </c>
      <c r="B55" s="36">
        <v>12.5</v>
      </c>
      <c r="C55" s="36">
        <v>13.9</v>
      </c>
      <c r="D55" s="36">
        <v>14.4</v>
      </c>
      <c r="E55" s="36">
        <v>18.100000000000001</v>
      </c>
      <c r="F55" s="36">
        <v>17.7</v>
      </c>
      <c r="G55" s="36">
        <v>14.6</v>
      </c>
      <c r="H55" s="36">
        <v>14.5</v>
      </c>
      <c r="I55" s="36">
        <v>13</v>
      </c>
      <c r="J55" s="36">
        <v>5.0999999999999996</v>
      </c>
      <c r="K55" s="36">
        <v>5.4</v>
      </c>
      <c r="L55" s="36">
        <v>5.7</v>
      </c>
      <c r="M55" s="36">
        <v>6.5</v>
      </c>
      <c r="N55" s="36">
        <v>6.5</v>
      </c>
      <c r="O55" s="36">
        <v>5.5</v>
      </c>
      <c r="P55" s="36">
        <v>5.5</v>
      </c>
      <c r="Q55" s="36">
        <v>4.8</v>
      </c>
    </row>
    <row r="56" spans="1:17" ht="15" customHeight="1" x14ac:dyDescent="0.2">
      <c r="A56" s="8" t="s">
        <v>48</v>
      </c>
      <c r="B56" s="36">
        <v>10.3</v>
      </c>
      <c r="C56" s="36">
        <v>11.3</v>
      </c>
      <c r="D56" s="36">
        <v>10.5</v>
      </c>
      <c r="E56" s="36">
        <v>13.3</v>
      </c>
      <c r="F56" s="36">
        <v>16.399999999999999</v>
      </c>
      <c r="G56" s="36">
        <v>13.8</v>
      </c>
      <c r="H56" s="36">
        <v>14.3</v>
      </c>
      <c r="I56" s="36">
        <v>11.8</v>
      </c>
      <c r="J56" s="36">
        <v>8.1999999999999993</v>
      </c>
      <c r="K56" s="36">
        <v>8.3000000000000007</v>
      </c>
      <c r="L56" s="36">
        <v>7.5</v>
      </c>
      <c r="M56" s="36">
        <v>8.6999999999999993</v>
      </c>
      <c r="N56" s="36">
        <v>10.3</v>
      </c>
      <c r="O56" s="36">
        <v>8.1999999999999993</v>
      </c>
      <c r="P56" s="36">
        <v>8.1999999999999993</v>
      </c>
      <c r="Q56" s="36">
        <v>6.4</v>
      </c>
    </row>
    <row r="57" spans="1:17" ht="15" customHeight="1" x14ac:dyDescent="0.2">
      <c r="A57" s="8" t="s">
        <v>49</v>
      </c>
      <c r="B57" s="36">
        <v>2.5</v>
      </c>
      <c r="C57" s="36">
        <v>2.1</v>
      </c>
      <c r="D57" s="36">
        <v>1.9</v>
      </c>
      <c r="E57" s="36">
        <v>2.5</v>
      </c>
      <c r="F57" s="36">
        <v>3.1</v>
      </c>
      <c r="G57" s="36">
        <v>2.1</v>
      </c>
      <c r="H57" s="36">
        <v>2.9</v>
      </c>
      <c r="I57" s="36">
        <v>2.9</v>
      </c>
      <c r="J57" s="36">
        <v>6.6</v>
      </c>
      <c r="K57" s="36">
        <v>6.1</v>
      </c>
      <c r="L57" s="36">
        <v>5.4</v>
      </c>
      <c r="M57" s="36">
        <v>7.6</v>
      </c>
      <c r="N57" s="36">
        <v>9.1</v>
      </c>
      <c r="O57" s="36">
        <v>6</v>
      </c>
      <c r="P57" s="36">
        <v>7.7</v>
      </c>
      <c r="Q57" s="36">
        <v>7.8</v>
      </c>
    </row>
    <row r="58" spans="1:17" ht="15" customHeight="1" x14ac:dyDescent="0.2">
      <c r="A58" s="8" t="s">
        <v>50</v>
      </c>
      <c r="B58" s="36">
        <v>5.3</v>
      </c>
      <c r="C58" s="36">
        <v>5.9</v>
      </c>
      <c r="D58" s="36">
        <v>4.5</v>
      </c>
      <c r="E58" s="36">
        <v>5</v>
      </c>
      <c r="F58" s="36">
        <v>4.7</v>
      </c>
      <c r="G58" s="36">
        <v>4</v>
      </c>
      <c r="H58" s="36">
        <v>5</v>
      </c>
      <c r="I58" s="36">
        <v>4</v>
      </c>
      <c r="J58" s="36">
        <v>7.8</v>
      </c>
      <c r="K58" s="36">
        <v>9.3000000000000007</v>
      </c>
      <c r="L58" s="36">
        <v>6.9</v>
      </c>
      <c r="M58" s="36">
        <v>6.9</v>
      </c>
      <c r="N58" s="36">
        <v>6.7</v>
      </c>
      <c r="O58" s="36">
        <v>5.6</v>
      </c>
      <c r="P58" s="36">
        <v>6.9</v>
      </c>
      <c r="Q58" s="36">
        <v>5.2</v>
      </c>
    </row>
    <row r="59" spans="1:17" ht="15" customHeight="1" x14ac:dyDescent="0.2">
      <c r="A59" s="7" t="s">
        <v>26</v>
      </c>
      <c r="B59" s="36">
        <v>1.4</v>
      </c>
      <c r="C59" s="36">
        <v>1.7</v>
      </c>
      <c r="D59" s="36">
        <v>1.1000000000000001</v>
      </c>
      <c r="E59" s="36">
        <v>1.9</v>
      </c>
      <c r="F59" s="36">
        <v>2</v>
      </c>
      <c r="G59" s="36">
        <v>1.6</v>
      </c>
      <c r="H59" s="36">
        <v>1.5</v>
      </c>
      <c r="I59" s="36">
        <v>0.9</v>
      </c>
      <c r="J59" s="36">
        <v>6.3</v>
      </c>
      <c r="K59" s="36">
        <v>7.2</v>
      </c>
      <c r="L59" s="36">
        <v>5.2</v>
      </c>
      <c r="M59" s="36">
        <v>8.1</v>
      </c>
      <c r="N59" s="36">
        <v>9.1</v>
      </c>
      <c r="O59" s="36">
        <v>7.6</v>
      </c>
      <c r="P59" s="36">
        <v>6.9</v>
      </c>
      <c r="Q59" s="36">
        <v>4.8</v>
      </c>
    </row>
    <row r="60" spans="1:17" ht="15" customHeight="1" x14ac:dyDescent="0.2">
      <c r="A60" s="35"/>
    </row>
    <row r="61" spans="1:17" ht="15" customHeight="1" x14ac:dyDescent="0.2">
      <c r="A61" s="81" t="s">
        <v>27</v>
      </c>
      <c r="B61" s="81"/>
      <c r="C61" s="81"/>
      <c r="D61" s="81"/>
      <c r="E61" s="81"/>
      <c r="F61" s="81"/>
      <c r="G61" s="81"/>
      <c r="H61" s="81"/>
      <c r="I61" s="81"/>
      <c r="J61" s="81"/>
      <c r="K61" s="81"/>
      <c r="L61" s="81"/>
      <c r="M61" s="81"/>
      <c r="N61" s="81"/>
      <c r="O61" s="81"/>
      <c r="P61" s="81"/>
      <c r="Q61" s="81"/>
    </row>
    <row r="62" spans="1:17" ht="15" customHeight="1" x14ac:dyDescent="0.2"/>
    <row r="63" spans="1:17" ht="15" customHeight="1" x14ac:dyDescent="0.2">
      <c r="A63" s="59" t="s">
        <v>28</v>
      </c>
      <c r="B63" s="58"/>
      <c r="C63" s="58"/>
      <c r="D63" s="58"/>
      <c r="E63" s="58"/>
      <c r="F63" s="58"/>
    </row>
    <row r="64" spans="1:17" ht="15" customHeight="1" x14ac:dyDescent="0.2">
      <c r="A64" s="60" t="s">
        <v>29</v>
      </c>
      <c r="B64" s="60"/>
      <c r="C64" s="60"/>
      <c r="D64" s="60"/>
      <c r="E64" s="60"/>
      <c r="F64" s="60"/>
      <c r="G64" s="60"/>
      <c r="H64" s="60"/>
      <c r="I64" s="60"/>
    </row>
    <row r="65" spans="1:9" ht="27.95" customHeight="1" x14ac:dyDescent="0.2">
      <c r="A65" s="59" t="s">
        <v>84</v>
      </c>
      <c r="B65" s="59"/>
      <c r="C65" s="59"/>
      <c r="D65" s="59"/>
      <c r="E65" s="59"/>
      <c r="F65" s="59"/>
      <c r="G65" s="59"/>
      <c r="H65" s="59"/>
      <c r="I65" s="59"/>
    </row>
    <row r="66" spans="1:9" ht="15" customHeight="1" x14ac:dyDescent="0.2">
      <c r="A66" s="59" t="s">
        <v>65</v>
      </c>
      <c r="B66" s="59"/>
      <c r="C66" s="59"/>
      <c r="D66" s="59"/>
      <c r="E66" s="59"/>
      <c r="F66" s="59"/>
      <c r="G66" s="59"/>
      <c r="H66" s="59"/>
      <c r="I66" s="59"/>
    </row>
    <row r="67" spans="1:9" ht="27.95" customHeight="1" x14ac:dyDescent="0.2">
      <c r="A67" s="59" t="s">
        <v>85</v>
      </c>
      <c r="B67" s="59"/>
      <c r="C67" s="59"/>
      <c r="D67" s="59"/>
      <c r="E67" s="59"/>
      <c r="F67" s="59"/>
      <c r="G67" s="59"/>
      <c r="H67" s="59"/>
      <c r="I67" s="59"/>
    </row>
    <row r="68" spans="1:9" ht="15" customHeight="1" x14ac:dyDescent="0.2">
      <c r="A68" s="59" t="s">
        <v>83</v>
      </c>
      <c r="B68" s="59"/>
      <c r="C68" s="59"/>
      <c r="D68" s="59"/>
      <c r="E68" s="59"/>
      <c r="F68" s="59"/>
      <c r="G68" s="59"/>
      <c r="H68" s="59"/>
      <c r="I68" s="59"/>
    </row>
  </sheetData>
  <mergeCells count="13">
    <mergeCell ref="J6:Q6"/>
    <mergeCell ref="A6:A7"/>
    <mergeCell ref="A3:Q3"/>
    <mergeCell ref="A66:I66"/>
    <mergeCell ref="A67:I67"/>
    <mergeCell ref="A63:F63"/>
    <mergeCell ref="A61:Q61"/>
    <mergeCell ref="A68:I68"/>
    <mergeCell ref="A2:D2"/>
    <mergeCell ref="A4:D4"/>
    <mergeCell ref="A64:I64"/>
    <mergeCell ref="A65:I65"/>
    <mergeCell ref="B6:I6"/>
  </mergeCells>
  <hyperlinks>
    <hyperlink ref="A1" location="Contents!A1" tooltip="Contents" display="Contents" xr:uid="{FFEA4DD4-9B66-4A55-9884-B27D94EC3785}"/>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25EF4-C5BC-45A7-9A2F-2002AF5DAEE7}">
  <dimension ref="A1:D69"/>
  <sheetViews>
    <sheetView zoomScaleNormal="100" workbookViewId="0">
      <pane xSplit="1" ySplit="7" topLeftCell="B8" activePane="bottomRight" state="frozen"/>
      <selection activeCell="A2" sqref="A2:F2"/>
      <selection pane="topRight" activeCell="A2" sqref="A2:F2"/>
      <selection pane="bottomLeft" activeCell="A2" sqref="A2:F2"/>
      <selection pane="bottomRight" activeCell="A3" sqref="A3:D3"/>
    </sheetView>
  </sheetViews>
  <sheetFormatPr defaultColWidth="11.42578125" defaultRowHeight="13.15" customHeight="1" x14ac:dyDescent="0.2"/>
  <cols>
    <col min="1" max="1" width="60.7109375" customWidth="1"/>
    <col min="2" max="4" width="24.5703125" style="12" customWidth="1"/>
  </cols>
  <sheetData>
    <row r="1" spans="1:4" s="12" customFormat="1" ht="15" customHeight="1" x14ac:dyDescent="0.2">
      <c r="A1" s="16" t="s">
        <v>61</v>
      </c>
    </row>
    <row r="2" spans="1:4" s="12" customFormat="1" ht="15" customHeight="1" x14ac:dyDescent="0.2">
      <c r="A2" s="61" t="s">
        <v>81</v>
      </c>
      <c r="B2" s="58"/>
      <c r="C2" s="58"/>
      <c r="D2" s="58"/>
    </row>
    <row r="3" spans="1:4" s="12" customFormat="1" ht="15" customHeight="1" x14ac:dyDescent="0.2">
      <c r="A3" s="61" t="s">
        <v>78</v>
      </c>
      <c r="B3" s="58"/>
      <c r="C3" s="58"/>
      <c r="D3" s="58"/>
    </row>
    <row r="4" spans="1:4" s="12" customFormat="1" ht="15" customHeight="1" x14ac:dyDescent="0.2">
      <c r="A4" s="62" t="s">
        <v>0</v>
      </c>
      <c r="B4" s="58"/>
      <c r="C4" s="58"/>
      <c r="D4" s="58"/>
    </row>
    <row r="5" spans="1:4" s="12" customFormat="1" ht="15" customHeight="1" x14ac:dyDescent="0.2">
      <c r="A5" s="64" t="s">
        <v>1</v>
      </c>
      <c r="B5" s="58"/>
      <c r="C5" s="58"/>
      <c r="D5" s="58"/>
    </row>
    <row r="6" spans="1:4" s="12" customFormat="1" ht="15" customHeight="1" x14ac:dyDescent="0.2"/>
    <row r="7" spans="1:4" ht="15" customHeight="1" x14ac:dyDescent="0.2">
      <c r="A7" s="23" t="s">
        <v>3</v>
      </c>
      <c r="B7" s="18" t="s">
        <v>55</v>
      </c>
      <c r="C7" s="17" t="s">
        <v>31</v>
      </c>
      <c r="D7" s="17" t="s">
        <v>30</v>
      </c>
    </row>
    <row r="8" spans="1:4" ht="15" customHeight="1" x14ac:dyDescent="0.2">
      <c r="A8" s="2" t="s">
        <v>7</v>
      </c>
      <c r="B8" s="15" t="s">
        <v>3</v>
      </c>
      <c r="C8" s="15" t="s">
        <v>3</v>
      </c>
      <c r="D8" s="15" t="s">
        <v>3</v>
      </c>
    </row>
    <row r="9" spans="1:4" ht="15" customHeight="1" x14ac:dyDescent="0.2">
      <c r="A9" s="4" t="s">
        <v>4</v>
      </c>
      <c r="B9" s="19">
        <v>70</v>
      </c>
      <c r="C9" s="21">
        <v>100</v>
      </c>
      <c r="D9" s="21">
        <v>3</v>
      </c>
    </row>
    <row r="10" spans="1:4" ht="15" customHeight="1" x14ac:dyDescent="0.2">
      <c r="A10" s="5" t="s">
        <v>8</v>
      </c>
      <c r="B10" s="20">
        <v>44.8</v>
      </c>
      <c r="C10" s="22">
        <v>64</v>
      </c>
      <c r="D10" s="22">
        <v>3.7</v>
      </c>
    </row>
    <row r="11" spans="1:4" ht="15" customHeight="1" x14ac:dyDescent="0.2">
      <c r="A11" s="5" t="s">
        <v>9</v>
      </c>
      <c r="B11" s="20">
        <v>25.2</v>
      </c>
      <c r="C11" s="22">
        <v>36</v>
      </c>
      <c r="D11" s="22">
        <v>2.2000000000000002</v>
      </c>
    </row>
    <row r="12" spans="1:4" ht="15" customHeight="1" x14ac:dyDescent="0.2">
      <c r="A12" s="2" t="s">
        <v>10</v>
      </c>
      <c r="B12" s="15"/>
      <c r="C12" s="15"/>
      <c r="D12" s="15"/>
    </row>
    <row r="13" spans="1:4" ht="15" customHeight="1" x14ac:dyDescent="0.2">
      <c r="A13" s="4" t="s">
        <v>4</v>
      </c>
      <c r="B13" s="19">
        <v>70</v>
      </c>
      <c r="C13" s="21">
        <v>100</v>
      </c>
      <c r="D13" s="21">
        <v>3</v>
      </c>
    </row>
    <row r="14" spans="1:4" ht="15" customHeight="1" x14ac:dyDescent="0.2">
      <c r="A14" s="5" t="s">
        <v>11</v>
      </c>
      <c r="B14" s="20">
        <v>3</v>
      </c>
      <c r="C14" s="22">
        <v>4.3</v>
      </c>
      <c r="D14" s="22">
        <v>3.3</v>
      </c>
    </row>
    <row r="15" spans="1:4" ht="15" customHeight="1" x14ac:dyDescent="0.2">
      <c r="A15" s="5" t="s">
        <v>12</v>
      </c>
      <c r="B15" s="20">
        <v>4.7</v>
      </c>
      <c r="C15" s="22">
        <v>6.7</v>
      </c>
      <c r="D15" s="22">
        <v>2.5</v>
      </c>
    </row>
    <row r="16" spans="1:4" ht="15" customHeight="1" x14ac:dyDescent="0.2">
      <c r="A16" s="5" t="s">
        <v>13</v>
      </c>
      <c r="B16" s="20">
        <v>15.9</v>
      </c>
      <c r="C16" s="22">
        <v>22.8</v>
      </c>
      <c r="D16" s="22">
        <v>2.8</v>
      </c>
    </row>
    <row r="17" spans="1:4" ht="15" customHeight="1" x14ac:dyDescent="0.2">
      <c r="A17" s="5" t="s">
        <v>14</v>
      </c>
      <c r="B17" s="20">
        <v>18.8</v>
      </c>
      <c r="C17" s="22">
        <v>26.8</v>
      </c>
      <c r="D17" s="22">
        <v>3.4</v>
      </c>
    </row>
    <row r="18" spans="1:4" ht="15" customHeight="1" x14ac:dyDescent="0.2">
      <c r="A18" s="5" t="s">
        <v>15</v>
      </c>
      <c r="B18" s="20">
        <v>15.9</v>
      </c>
      <c r="C18" s="22">
        <v>22.6</v>
      </c>
      <c r="D18" s="22">
        <v>3.2</v>
      </c>
    </row>
    <row r="19" spans="1:4" ht="15" customHeight="1" x14ac:dyDescent="0.2">
      <c r="A19" s="5" t="s">
        <v>16</v>
      </c>
      <c r="B19" s="20">
        <v>11.7</v>
      </c>
      <c r="C19" s="22">
        <v>16.7</v>
      </c>
      <c r="D19" s="22">
        <v>2.5</v>
      </c>
    </row>
    <row r="20" spans="1:4" ht="15" customHeight="1" x14ac:dyDescent="0.2">
      <c r="A20" s="9" t="s">
        <v>51</v>
      </c>
      <c r="B20" s="15"/>
      <c r="C20" s="15"/>
      <c r="D20" s="15"/>
    </row>
    <row r="21" spans="1:4" ht="15" customHeight="1" x14ac:dyDescent="0.2">
      <c r="A21" s="4" t="s">
        <v>4</v>
      </c>
      <c r="B21" s="19">
        <v>70</v>
      </c>
      <c r="C21" s="21">
        <v>100</v>
      </c>
      <c r="D21" s="21">
        <v>3</v>
      </c>
    </row>
    <row r="22" spans="1:4" ht="15" customHeight="1" x14ac:dyDescent="0.2">
      <c r="A22" s="5" t="s">
        <v>17</v>
      </c>
      <c r="B22" s="20">
        <v>7.5</v>
      </c>
      <c r="C22" s="22">
        <v>10.8</v>
      </c>
      <c r="D22" s="22">
        <v>2.7</v>
      </c>
    </row>
    <row r="23" spans="1:4" ht="15" customHeight="1" x14ac:dyDescent="0.2">
      <c r="A23" s="5" t="s">
        <v>18</v>
      </c>
      <c r="B23" s="20">
        <v>10.8</v>
      </c>
      <c r="C23" s="22">
        <v>15.4</v>
      </c>
      <c r="D23" s="22">
        <v>3.6</v>
      </c>
    </row>
    <row r="24" spans="1:4" ht="15" customHeight="1" x14ac:dyDescent="0.2">
      <c r="A24" s="7" t="s">
        <v>34</v>
      </c>
      <c r="B24" s="20">
        <v>10.6</v>
      </c>
      <c r="C24" s="22">
        <v>15.1</v>
      </c>
      <c r="D24" s="22">
        <v>4.0999999999999996</v>
      </c>
    </row>
    <row r="25" spans="1:4" ht="15" customHeight="1" x14ac:dyDescent="0.2">
      <c r="A25" s="6" t="s">
        <v>54</v>
      </c>
      <c r="B25" s="20">
        <v>16.8</v>
      </c>
      <c r="C25" s="22">
        <v>24</v>
      </c>
      <c r="D25" s="22">
        <v>3.6</v>
      </c>
    </row>
    <row r="26" spans="1:4" ht="15" customHeight="1" x14ac:dyDescent="0.2">
      <c r="A26" s="5" t="s">
        <v>19</v>
      </c>
      <c r="B26" s="20">
        <v>24.3</v>
      </c>
      <c r="C26" s="22">
        <v>34.700000000000003</v>
      </c>
      <c r="D26" s="22">
        <v>2.2999999999999998</v>
      </c>
    </row>
    <row r="27" spans="1:4" ht="15" customHeight="1" x14ac:dyDescent="0.2">
      <c r="A27" s="9" t="s">
        <v>52</v>
      </c>
      <c r="B27" s="15"/>
      <c r="C27" s="15"/>
      <c r="D27" s="15"/>
    </row>
    <row r="28" spans="1:4" ht="15" customHeight="1" x14ac:dyDescent="0.2">
      <c r="A28" s="4" t="s">
        <v>4</v>
      </c>
      <c r="B28" s="19">
        <v>70</v>
      </c>
      <c r="C28" s="21">
        <v>100</v>
      </c>
      <c r="D28" s="21">
        <v>3</v>
      </c>
    </row>
    <row r="29" spans="1:4" ht="15" customHeight="1" x14ac:dyDescent="0.2">
      <c r="A29" s="5" t="s">
        <v>59</v>
      </c>
      <c r="B29" s="20">
        <v>58</v>
      </c>
      <c r="C29" s="22">
        <v>82.8</v>
      </c>
      <c r="D29" s="22">
        <v>2.8</v>
      </c>
    </row>
    <row r="30" spans="1:4" ht="15" customHeight="1" x14ac:dyDescent="0.2">
      <c r="A30" s="5" t="s">
        <v>60</v>
      </c>
      <c r="B30" s="20">
        <v>12</v>
      </c>
      <c r="C30" s="22">
        <v>17.2</v>
      </c>
      <c r="D30" s="22">
        <v>5</v>
      </c>
    </row>
    <row r="31" spans="1:4" ht="15" customHeight="1" x14ac:dyDescent="0.2">
      <c r="A31" s="32" t="s">
        <v>79</v>
      </c>
      <c r="B31" s="15"/>
      <c r="C31" s="15"/>
      <c r="D31" s="15"/>
    </row>
    <row r="32" spans="1:4" ht="15" customHeight="1" x14ac:dyDescent="0.2">
      <c r="A32" s="4" t="s">
        <v>4</v>
      </c>
      <c r="B32" s="19">
        <v>70</v>
      </c>
      <c r="C32" s="21">
        <v>100</v>
      </c>
      <c r="D32" s="21">
        <v>3</v>
      </c>
    </row>
    <row r="33" spans="1:4" ht="15" customHeight="1" x14ac:dyDescent="0.2">
      <c r="A33" s="7" t="s">
        <v>32</v>
      </c>
      <c r="B33" s="24">
        <v>43.5</v>
      </c>
      <c r="C33" s="25">
        <v>62.2</v>
      </c>
      <c r="D33" s="25">
        <v>2.9</v>
      </c>
    </row>
    <row r="34" spans="1:4" ht="15" customHeight="1" x14ac:dyDescent="0.2">
      <c r="A34" s="8" t="s">
        <v>53</v>
      </c>
      <c r="B34" s="20">
        <v>12.4</v>
      </c>
      <c r="C34" s="22">
        <v>17.7</v>
      </c>
      <c r="D34" s="22">
        <v>3.1</v>
      </c>
    </row>
    <row r="35" spans="1:4" ht="15" customHeight="1" x14ac:dyDescent="0.2">
      <c r="A35" s="10" t="s">
        <v>20</v>
      </c>
      <c r="B35" s="20">
        <v>11.4</v>
      </c>
      <c r="C35" s="22">
        <v>16.2</v>
      </c>
      <c r="D35" s="22">
        <v>1.8</v>
      </c>
    </row>
    <row r="36" spans="1:4" ht="15" customHeight="1" x14ac:dyDescent="0.2">
      <c r="A36" s="11" t="s">
        <v>35</v>
      </c>
      <c r="B36" s="20">
        <v>19.8</v>
      </c>
      <c r="C36" s="22">
        <v>28.3</v>
      </c>
      <c r="D36" s="22">
        <v>4</v>
      </c>
    </row>
    <row r="37" spans="1:4" ht="15" customHeight="1" x14ac:dyDescent="0.2">
      <c r="A37" s="7" t="s">
        <v>33</v>
      </c>
      <c r="B37" s="24">
        <v>26.5</v>
      </c>
      <c r="C37" s="25">
        <v>37.799999999999997</v>
      </c>
      <c r="D37" s="25">
        <v>3.3</v>
      </c>
    </row>
    <row r="38" spans="1:4" ht="15" customHeight="1" x14ac:dyDescent="0.2">
      <c r="A38" s="11" t="s">
        <v>36</v>
      </c>
      <c r="B38" s="20">
        <v>4.9000000000000004</v>
      </c>
      <c r="C38" s="22">
        <v>7.1</v>
      </c>
      <c r="D38" s="22">
        <v>2.5</v>
      </c>
    </row>
    <row r="39" spans="1:4" ht="15" customHeight="1" x14ac:dyDescent="0.2">
      <c r="A39" s="11" t="s">
        <v>37</v>
      </c>
      <c r="B39" s="20">
        <v>9.1999999999999993</v>
      </c>
      <c r="C39" s="22">
        <v>13.2</v>
      </c>
      <c r="D39" s="22">
        <v>3.7</v>
      </c>
    </row>
    <row r="40" spans="1:4" ht="15" customHeight="1" x14ac:dyDescent="0.2">
      <c r="A40" s="11" t="s">
        <v>38</v>
      </c>
      <c r="B40" s="20">
        <v>2.7</v>
      </c>
      <c r="C40" s="22">
        <v>3.9</v>
      </c>
      <c r="D40" s="22">
        <v>5.2</v>
      </c>
    </row>
    <row r="41" spans="1:4" ht="15" customHeight="1" x14ac:dyDescent="0.2">
      <c r="A41" s="11" t="s">
        <v>39</v>
      </c>
      <c r="B41" s="20">
        <v>5.8</v>
      </c>
      <c r="C41" s="22">
        <v>8.1999999999999993</v>
      </c>
      <c r="D41" s="22">
        <v>4.5</v>
      </c>
    </row>
    <row r="42" spans="1:4" ht="15" customHeight="1" x14ac:dyDescent="0.2">
      <c r="A42" s="11" t="s">
        <v>40</v>
      </c>
      <c r="B42" s="20">
        <v>3.7</v>
      </c>
      <c r="C42" s="22">
        <v>5.3</v>
      </c>
      <c r="D42" s="22">
        <v>2.2000000000000002</v>
      </c>
    </row>
    <row r="43" spans="1:4" ht="15" customHeight="1" x14ac:dyDescent="0.2">
      <c r="A43" s="10" t="s">
        <v>21</v>
      </c>
      <c r="B43" s="44">
        <v>0.1</v>
      </c>
      <c r="C43" s="22">
        <v>0.2</v>
      </c>
      <c r="D43" s="22">
        <v>0.7</v>
      </c>
    </row>
    <row r="44" spans="1:4" ht="15" customHeight="1" x14ac:dyDescent="0.2">
      <c r="A44" s="2" t="s">
        <v>22</v>
      </c>
      <c r="B44" s="15"/>
      <c r="C44" s="15"/>
      <c r="D44" s="15"/>
    </row>
    <row r="45" spans="1:4" ht="15" customHeight="1" x14ac:dyDescent="0.2">
      <c r="A45" s="4" t="s">
        <v>4</v>
      </c>
      <c r="B45" s="19">
        <v>70</v>
      </c>
      <c r="C45" s="21">
        <v>100</v>
      </c>
      <c r="D45" s="21">
        <v>3</v>
      </c>
    </row>
    <row r="46" spans="1:4" ht="15" customHeight="1" x14ac:dyDescent="0.2">
      <c r="A46" s="7" t="s">
        <v>23</v>
      </c>
      <c r="B46" s="24">
        <v>6.2</v>
      </c>
      <c r="C46" s="25">
        <v>8.9</v>
      </c>
      <c r="D46" s="25">
        <v>3</v>
      </c>
    </row>
    <row r="47" spans="1:4" ht="15" customHeight="1" x14ac:dyDescent="0.2">
      <c r="A47" s="7" t="s">
        <v>24</v>
      </c>
      <c r="B47" s="24">
        <v>5.7</v>
      </c>
      <c r="C47" s="25">
        <v>8.1</v>
      </c>
      <c r="D47" s="25">
        <v>5.5</v>
      </c>
    </row>
    <row r="48" spans="1:4" ht="15" customHeight="1" x14ac:dyDescent="0.2">
      <c r="A48" s="7" t="s">
        <v>25</v>
      </c>
      <c r="B48" s="24">
        <v>57.6</v>
      </c>
      <c r="C48" s="25">
        <v>82.3</v>
      </c>
      <c r="D48" s="25">
        <v>2.9</v>
      </c>
    </row>
    <row r="49" spans="1:4" ht="15" customHeight="1" x14ac:dyDescent="0.2">
      <c r="A49" s="8" t="s">
        <v>41</v>
      </c>
      <c r="B49" s="20">
        <v>11.9</v>
      </c>
      <c r="C49" s="22">
        <v>17</v>
      </c>
      <c r="D49" s="22">
        <v>3.5</v>
      </c>
    </row>
    <row r="50" spans="1:4" ht="15" customHeight="1" x14ac:dyDescent="0.2">
      <c r="A50" s="8" t="s">
        <v>42</v>
      </c>
      <c r="B50" s="20">
        <v>6.2</v>
      </c>
      <c r="C50" s="22">
        <v>8.8000000000000007</v>
      </c>
      <c r="D50" s="22">
        <v>3</v>
      </c>
    </row>
    <row r="51" spans="1:4" ht="15" customHeight="1" x14ac:dyDescent="0.2">
      <c r="A51" s="8" t="s">
        <v>43</v>
      </c>
      <c r="B51" s="20">
        <v>5.0999999999999996</v>
      </c>
      <c r="C51" s="22">
        <v>7.4</v>
      </c>
      <c r="D51" s="22">
        <v>3.5</v>
      </c>
    </row>
    <row r="52" spans="1:4" ht="15" customHeight="1" x14ac:dyDescent="0.2">
      <c r="A52" s="8" t="s">
        <v>58</v>
      </c>
      <c r="B52" s="20">
        <v>2.8</v>
      </c>
      <c r="C52" s="22">
        <v>4</v>
      </c>
      <c r="D52" s="22">
        <v>2.1</v>
      </c>
    </row>
    <row r="53" spans="1:4" ht="15" customHeight="1" x14ac:dyDescent="0.2">
      <c r="A53" s="8" t="s">
        <v>44</v>
      </c>
      <c r="B53" s="20">
        <v>3.9</v>
      </c>
      <c r="C53" s="22">
        <v>5.6</v>
      </c>
      <c r="D53" s="22">
        <v>1.7</v>
      </c>
    </row>
    <row r="54" spans="1:4" ht="15" customHeight="1" x14ac:dyDescent="0.2">
      <c r="A54" s="8" t="s">
        <v>45</v>
      </c>
      <c r="B54" s="20">
        <v>2.4</v>
      </c>
      <c r="C54" s="22">
        <v>3.5</v>
      </c>
      <c r="D54" s="22">
        <v>4.0999999999999996</v>
      </c>
    </row>
    <row r="55" spans="1:4" ht="15" customHeight="1" x14ac:dyDescent="0.2">
      <c r="A55" s="8" t="s">
        <v>46</v>
      </c>
      <c r="B55" s="20">
        <v>6.5</v>
      </c>
      <c r="C55" s="22">
        <v>9.3000000000000007</v>
      </c>
      <c r="D55" s="22">
        <v>3.4</v>
      </c>
    </row>
    <row r="56" spans="1:4" ht="15" customHeight="1" x14ac:dyDescent="0.2">
      <c r="A56" s="8" t="s">
        <v>47</v>
      </c>
      <c r="B56" s="20">
        <v>5.2</v>
      </c>
      <c r="C56" s="22">
        <v>7.4</v>
      </c>
      <c r="D56" s="22">
        <v>4.0999999999999996</v>
      </c>
    </row>
    <row r="57" spans="1:4" ht="15" customHeight="1" x14ac:dyDescent="0.2">
      <c r="A57" s="49" t="s">
        <v>66</v>
      </c>
      <c r="B57" s="44">
        <v>4.3</v>
      </c>
      <c r="C57" s="50">
        <v>6.1</v>
      </c>
      <c r="D57" s="50">
        <v>1.6</v>
      </c>
    </row>
    <row r="58" spans="1:4" ht="15" customHeight="1" x14ac:dyDescent="0.2">
      <c r="A58" s="49" t="s">
        <v>48</v>
      </c>
      <c r="B58" s="44">
        <v>3.9</v>
      </c>
      <c r="C58" s="50">
        <v>5.5</v>
      </c>
      <c r="D58" s="50">
        <v>2.1</v>
      </c>
    </row>
    <row r="59" spans="1:4" ht="15" customHeight="1" x14ac:dyDescent="0.2">
      <c r="A59" s="49" t="s">
        <v>49</v>
      </c>
      <c r="B59" s="44">
        <v>1.5</v>
      </c>
      <c r="C59" s="50">
        <v>2.1</v>
      </c>
      <c r="D59" s="50">
        <v>4</v>
      </c>
    </row>
    <row r="60" spans="1:4" ht="15" customHeight="1" x14ac:dyDescent="0.2">
      <c r="A60" s="49" t="s">
        <v>50</v>
      </c>
      <c r="B60" s="44">
        <v>3.9</v>
      </c>
      <c r="C60" s="50">
        <v>5.5</v>
      </c>
      <c r="D60" s="50">
        <v>5</v>
      </c>
    </row>
    <row r="61" spans="1:4" ht="15" customHeight="1" x14ac:dyDescent="0.2">
      <c r="A61" s="51" t="s">
        <v>26</v>
      </c>
      <c r="B61" s="45">
        <v>0.5</v>
      </c>
      <c r="C61" s="52">
        <v>0.7</v>
      </c>
      <c r="D61" s="52">
        <v>2.7</v>
      </c>
    </row>
    <row r="62" spans="1:4" s="12" customFormat="1" ht="15" customHeight="1" x14ac:dyDescent="0.2"/>
    <row r="63" spans="1:4" s="12" customFormat="1" ht="15" customHeight="1" x14ac:dyDescent="0.2">
      <c r="A63" s="73" t="s">
        <v>27</v>
      </c>
      <c r="B63" s="58"/>
      <c r="C63" s="58"/>
      <c r="D63" s="58"/>
    </row>
    <row r="64" spans="1:4" s="12" customFormat="1" ht="15" customHeight="1" x14ac:dyDescent="0.2">
      <c r="A64" s="57" t="s">
        <v>1</v>
      </c>
      <c r="B64" s="58"/>
      <c r="C64" s="58"/>
      <c r="D64" s="58"/>
    </row>
    <row r="65" spans="1:4" s="12" customFormat="1" ht="15" customHeight="1" x14ac:dyDescent="0.2">
      <c r="A65" s="59" t="s">
        <v>28</v>
      </c>
      <c r="B65" s="58"/>
      <c r="C65" s="58"/>
      <c r="D65" s="58"/>
    </row>
    <row r="66" spans="1:4" s="12" customFormat="1" ht="15" customHeight="1" x14ac:dyDescent="0.2">
      <c r="A66" s="59" t="s">
        <v>64</v>
      </c>
      <c r="B66" s="58"/>
      <c r="C66" s="58"/>
      <c r="D66" s="58"/>
    </row>
    <row r="67" spans="1:4" s="12" customFormat="1" ht="15" customHeight="1" x14ac:dyDescent="0.2">
      <c r="A67" s="59" t="s">
        <v>56</v>
      </c>
      <c r="B67" s="58"/>
      <c r="C67" s="58"/>
      <c r="D67" s="58"/>
    </row>
    <row r="68" spans="1:4" s="12" customFormat="1" ht="15" customHeight="1" x14ac:dyDescent="0.2">
      <c r="A68" s="59" t="s">
        <v>65</v>
      </c>
      <c r="B68" s="58"/>
      <c r="C68" s="58"/>
      <c r="D68" s="58"/>
    </row>
    <row r="69" spans="1:4" s="12" customFormat="1" ht="15" customHeight="1" x14ac:dyDescent="0.2"/>
  </sheetData>
  <mergeCells count="10">
    <mergeCell ref="A67:D67"/>
    <mergeCell ref="A68:D68"/>
    <mergeCell ref="A65:D65"/>
    <mergeCell ref="A66:D66"/>
    <mergeCell ref="A2:D2"/>
    <mergeCell ref="A3:D3"/>
    <mergeCell ref="A4:D4"/>
    <mergeCell ref="A5:D5"/>
    <mergeCell ref="A63:D63"/>
    <mergeCell ref="A64:D64"/>
  </mergeCells>
  <hyperlinks>
    <hyperlink ref="A1" location="Contents!A1" tooltip="Contents" display="Contents" xr:uid="{27E06C8D-D954-401D-8F77-89C705E4FEA8}"/>
  </hyperlinks>
  <printOptions horizontalCentered="1"/>
  <pageMargins left="0.02" right="0.02" top="0.01" bottom="0.01"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2026-01-29T02:50:13+00:00</iMAS_PublishDateTime>
    <_dlc_DocId xmlns="e5775c44-5034-46ee-b1b0-8650967f43ea">4XQ4D5TRQRHF-1623496119-2701</_dlc_DocId>
    <_dlc_DocIdUrl xmlns="e5775c44-5034-46ee-b1b0-8650967f43ea">
      <Url>http://stats.mom.gov.sg/_layouts/15/DocIdRedir.aspx?ID=4XQ4D5TRQRHF-1623496119-2701</Url>
      <Description>4XQ4D5TRQRHF-1623496119-2701</Description>
    </_dlc_DocIdUrl>
    <_dlc_DocIdPersistId xmlns="e5775c44-5034-46ee-b1b0-8650967f43ea">false</_dlc_DocIdPersistId>
  </documentManagement>
</p:properties>
</file>

<file path=customXml/itemProps1.xml><?xml version="1.0" encoding="utf-8"?>
<ds:datastoreItem xmlns:ds="http://schemas.openxmlformats.org/officeDocument/2006/customXml" ds:itemID="{C9294E8E-0CF3-4BC5-BAC5-A837585265A0}"/>
</file>

<file path=customXml/itemProps2.xml><?xml version="1.0" encoding="utf-8"?>
<ds:datastoreItem xmlns:ds="http://schemas.openxmlformats.org/officeDocument/2006/customXml" ds:itemID="{8D834834-791B-40F9-B926-0FD7EE5226D1}"/>
</file>

<file path=customXml/itemProps3.xml><?xml version="1.0" encoding="utf-8"?>
<ds:datastoreItem xmlns:ds="http://schemas.openxmlformats.org/officeDocument/2006/customXml" ds:itemID="{26FF8B65-F480-4789-AEC0-94D476393D2C}"/>
</file>

<file path=customXml/itemProps4.xml><?xml version="1.0" encoding="utf-8"?>
<ds:datastoreItem xmlns:ds="http://schemas.openxmlformats.org/officeDocument/2006/customXml" ds:itemID="{A2CA96B8-B868-4FCB-A385-7A0A9019BB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H1</vt:lpstr>
      <vt:lpstr>H2</vt:lpstr>
      <vt:lpstr>H3</vt:lpstr>
      <vt:lpstr>H4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2026-01-28T06:04:20Z</dcterms:created>
  <dcterms:modified xsi:type="dcterms:W3CDTF">2026-01-28T06:04:25Z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2026-01-28T06:04:25Z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b90e76eb-f7c2-4ff7-9220-1993c51e137f</vt:lpwstr>
  </property>
  <property fmtid="{D5CDD505-2E9C-101B-9397-08002B2CF9AE}" pid="8" name="MSIP_Label_5434c4c7-833e-41e4-b0ab-cdb227a2f6f7_ContentBits">
    <vt:lpwstr>0</vt:lpwstr>
  </property>
  <property fmtid="{D5CDD505-2E9C-101B-9397-08002B2CF9AE}" pid="9" name="ContentTypeId">
    <vt:lpwstr>0x01010061D1B60B48AE2C4381B419F34A85A18B</vt:lpwstr>
  </property>
  <property fmtid="{D5CDD505-2E9C-101B-9397-08002B2CF9AE}" pid="10" name="_dlc_DocIdItemGuid">
    <vt:lpwstr>ec4d4f2f-2068-45d4-ac76-88d8c42f9cc9</vt:lpwstr>
  </property>
  <property fmtid="{D5CDD505-2E9C-101B-9397-08002B2CF9AE}" pid="11" name="iMAS_Searchable">
    <vt:bool>false</vt:bool>
  </property>
  <property fmtid="{D5CDD505-2E9C-101B-9397-08002B2CF9AE}" pid="12" name="ReportMaster">
    <vt:lpwstr/>
  </property>
  <property fmtid="{D5CDD505-2E9C-101B-9397-08002B2CF9AE}" pid="13" name="Order">
    <vt:r8>270100</vt:r8>
  </property>
  <property fmtid="{D5CDD505-2E9C-101B-9397-08002B2CF9AE}" pid="14" name="Topic">
    <vt:lpwstr/>
  </property>
  <property fmtid="{D5CDD505-2E9C-101B-9397-08002B2CF9AE}" pid="15" name="iMAS_Keyword">
    <vt:lpwstr/>
  </property>
  <property fmtid="{D5CDD505-2E9C-101B-9397-08002B2CF9AE}" pid="16" name="Year">
    <vt:lpwstr/>
  </property>
  <property fmtid="{D5CDD505-2E9C-101B-9397-08002B2CF9AE}" pid="17" name="xd_Signature">
    <vt:bool>false</vt:bool>
  </property>
  <property fmtid="{D5CDD505-2E9C-101B-9397-08002B2CF9AE}" pid="18" name="xd_ProgID">
    <vt:lpwstr/>
  </property>
  <property fmtid="{D5CDD505-2E9C-101B-9397-08002B2CF9AE}" pid="19" name="_SourceUrl">
    <vt:lpwstr/>
  </property>
  <property fmtid="{D5CDD505-2E9C-101B-9397-08002B2CF9AE}" pid="20" name="_SharedFileIndex">
    <vt:lpwstr/>
  </property>
  <property fmtid="{D5CDD505-2E9C-101B-9397-08002B2CF9AE}" pid="21" name="TaxCatchAll">
    <vt:lpwstr/>
  </property>
  <property fmtid="{D5CDD505-2E9C-101B-9397-08002B2CF9AE}" pid="22" name="TemplateUrl">
    <vt:lpwstr/>
  </property>
  <property fmtid="{D5CDD505-2E9C-101B-9397-08002B2CF9AE}" pid="23" name="iMAS_Description">
    <vt:lpwstr/>
  </property>
  <property fmtid="{D5CDD505-2E9C-101B-9397-08002B2CF9AE}" pid="24" name="Quarter">
    <vt:lpwstr/>
  </property>
  <property fmtid="{D5CDD505-2E9C-101B-9397-08002B2CF9AE}" pid="25" name="ComplianceAssetId">
    <vt:lpwstr/>
  </property>
  <property fmtid="{D5CDD505-2E9C-101B-9397-08002B2CF9AE}" pid="26" name="iMAS_Image_Url">
    <vt:lpwstr/>
  </property>
  <property fmtid="{D5CDD505-2E9C-101B-9397-08002B2CF9AE}" pid="27" name="DocumentType">
    <vt:lpwstr/>
  </property>
  <property fmtid="{D5CDD505-2E9C-101B-9397-08002B2CF9AE}" pid="28" name="iMAS_LongTitle">
    <vt:lpwstr/>
  </property>
  <property fmtid="{D5CDD505-2E9C-101B-9397-08002B2CF9AE}" pid="29" name="iMAS_Notes">
    <vt:lpwstr/>
  </property>
  <property fmtid="{D5CDD505-2E9C-101B-9397-08002B2CF9AE}" pid="30" name="iMAS_Archive">
    <vt:bool>false</vt:bool>
  </property>
</Properties>
</file>