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showInkAnnotation="0" autoCompressPictures="0"/>
  <xr:revisionPtr revIDLastSave="0" documentId="13_ncr:1_{FF8B0512-5315-4F8C-9B20-9AE50D108783}" xr6:coauthVersionLast="47" xr6:coauthVersionMax="47" xr10:uidLastSave="{00000000-0000-0000-0000-000000000000}"/>
  <bookViews>
    <workbookView xWindow="-120" yWindow="-120" windowWidth="29040" windowHeight="15720" xr2:uid="{00000000-000D-0000-FFFF-FFFF00000000}"/>
  </bookViews>
  <sheets>
    <sheet name="Contents" sheetId="7" r:id="rId1"/>
    <sheet name="J1" sheetId="10" r:id="rId2"/>
    <sheet name="J2" sheetId="11" r:id="rId3"/>
    <sheet name="J3" sheetId="14" r:id="rId4"/>
    <sheet name="J4" sheetId="21" r:id="rId5"/>
    <sheet name="J5" sheetId="20" r:id="rId6"/>
    <sheet name="J6" sheetId="15" r:id="rId7"/>
    <sheet name="J7" sheetId="16" r:id="rId8"/>
    <sheet name="J8"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7" l="1"/>
  <c r="C9" i="7"/>
  <c r="C8" i="7"/>
  <c r="B7" i="7"/>
  <c r="B9" i="7"/>
  <c r="B12" i="7"/>
  <c r="C11" i="7"/>
  <c r="B11" i="7"/>
  <c r="C10" i="7"/>
  <c r="B10" i="7"/>
  <c r="B8" i="7"/>
  <c r="C5" i="7"/>
  <c r="C7" i="7"/>
  <c r="C6" i="7"/>
  <c r="B6" i="7"/>
  <c r="B5" i="7"/>
</calcChain>
</file>

<file path=xl/sharedStrings.xml><?xml version="1.0" encoding="utf-8"?>
<sst xmlns="http://schemas.openxmlformats.org/spreadsheetml/2006/main" count="448" uniqueCount="93">
  <si>
    <t xml:space="preserve"> </t>
  </si>
  <si>
    <t>Thousands</t>
  </si>
  <si>
    <t/>
  </si>
  <si>
    <t>Total</t>
  </si>
  <si>
    <t>Sex</t>
  </si>
  <si>
    <t>Male</t>
  </si>
  <si>
    <t>Female</t>
  </si>
  <si>
    <t>Age (Years)</t>
  </si>
  <si>
    <t>30 - 39</t>
  </si>
  <si>
    <t>40 - 49</t>
  </si>
  <si>
    <t>50 - 59</t>
  </si>
  <si>
    <t>60 &amp; Over</t>
  </si>
  <si>
    <t>Below Secondary</t>
  </si>
  <si>
    <t>Secondary</t>
  </si>
  <si>
    <t>Degree</t>
  </si>
  <si>
    <t>Notes:</t>
  </si>
  <si>
    <t>Post-Secondary (Non-Tertiary)</t>
  </si>
  <si>
    <t>Highest Qualification Attained</t>
  </si>
  <si>
    <t>Diploma &amp; Professional Qualification</t>
  </si>
  <si>
    <t>Preferred Choice</t>
  </si>
  <si>
    <t>Non-Preferred Choice</t>
  </si>
  <si>
    <t>15 - 29</t>
  </si>
  <si>
    <t>Source: Supplementary Survey on Own Account Workers, Manpower Research &amp; Statistics Department, MOM</t>
  </si>
  <si>
    <t>1) Data refer to residents in own account work as a regular form of employment in the 12 months ending the middle of the year.</t>
  </si>
  <si>
    <t>2) Primary own account workers refer to persons who are own account workers in their main job. Secondary own account workers refer to multiple job holders who spend fewer hours in own account work relative to other types of employment. They also include students, homemakers and retirees who do such work on the side.</t>
  </si>
  <si>
    <t>Preference for Own Account Work</t>
  </si>
  <si>
    <t>2) Primary own account workers refer to persons who are own account workers in their main job.</t>
  </si>
  <si>
    <t>Delivery Workers</t>
  </si>
  <si>
    <t>Taxi Drivers</t>
  </si>
  <si>
    <t>Real Estate Agents</t>
  </si>
  <si>
    <t>Insurance Sales Agents/Brokers</t>
  </si>
  <si>
    <t>Private Tutors (Academic)</t>
  </si>
  <si>
    <t>Media-Related Workers</t>
  </si>
  <si>
    <t>3) Private-hire car drivers refer to those on online matching platforms (e.g. ride-hailing platforms).</t>
  </si>
  <si>
    <t>5) An individual may hold two or more jobs in own account work, and may obtain own account work from two or more platforms.</t>
  </si>
  <si>
    <t>Online Matching Platforms (e.g. Ride Hailing Platforms)</t>
  </si>
  <si>
    <t>Other Online Mediums (e.g. Social Media, Online Ads)</t>
  </si>
  <si>
    <t>Walk-in Customers/Street Intercepts</t>
  </si>
  <si>
    <t>Newspaper Ads/Flyers</t>
  </si>
  <si>
    <t>Referrals (e.g. Word of Mouth)</t>
  </si>
  <si>
    <t>Common Platforms for Obtaining Work</t>
  </si>
  <si>
    <t>Contents</t>
  </si>
  <si>
    <t>Private-Hire Car Drivers (Online Matching Platforms)</t>
  </si>
  <si>
    <t>s</t>
  </si>
  <si>
    <t>Management &amp; Business Consultants</t>
  </si>
  <si>
    <t>Number of Resident Regular Platform Workers ('000)</t>
  </si>
  <si>
    <t>J1</t>
  </si>
  <si>
    <t>J2</t>
  </si>
  <si>
    <t>J3</t>
  </si>
  <si>
    <t>TABLE J1</t>
  </si>
  <si>
    <t>TABLE J2</t>
  </si>
  <si>
    <t>TABLE J3</t>
  </si>
  <si>
    <t>3) The proportion is derived based on the number as a percentage of the total resident employment (annual average).</t>
  </si>
  <si>
    <t>Proportion of Resident Regular Platform Workers Among All Employed Residents (%)</t>
  </si>
  <si>
    <t>TABLE J4</t>
  </si>
  <si>
    <t>J5</t>
  </si>
  <si>
    <t>J4</t>
  </si>
  <si>
    <t>TABLE J5</t>
  </si>
  <si>
    <t>Faced Challenges With Own Account Work</t>
  </si>
  <si>
    <t>Dollars</t>
  </si>
  <si>
    <t>Platform-Related Occupations</t>
  </si>
  <si>
    <t>Private-Hire Car Drivers</t>
  </si>
  <si>
    <t>Source: Comprehensive Labour Force Survey, Manpower Research &amp; Statistics Department, MOM</t>
  </si>
  <si>
    <t>Primary Own Account Workers</t>
  </si>
  <si>
    <t>Secondary Own Account Workers</t>
  </si>
  <si>
    <t>Per Cent</t>
  </si>
  <si>
    <t>Hawkers/Stall Holders</t>
  </si>
  <si>
    <t>Note:</t>
  </si>
  <si>
    <t>Common Occupations (SSOC 2024)</t>
  </si>
  <si>
    <t>Employment Table(s) - Labour Force In Singapore 2025</t>
  </si>
  <si>
    <t>n.a.</t>
  </si>
  <si>
    <t>RESIDENT REGULAR OWN ACCOUNT WORKERS AGED FIFTEEN YEARS AND OVER BY SELECTED CHARACTERISTICS, 2016 - 2025</t>
  </si>
  <si>
    <t>RESIDENT REGULAR PRIMARY OWN ACCOUNT WORKERS AGED FIFTEEN YEARS AND OVER BY PREFERENCE FOR OWN ACCOUNT WORK AND SELECTED CHARACTERISTICS, 2016 - 2025</t>
  </si>
  <si>
    <t>RESIDENT REGULAR PLATFORM WORKERS AGED FIFTEEN YEARS AND OVER, 2016 - 2025</t>
  </si>
  <si>
    <t>PROPORTION OF RESIDENT REGULAR OWN ACCOUNT WORKERS AGED FIFTEEN YEARS AND OVER WHO FACED CHALLENGES WITH OWN ACCOUNT WORK, 2016 - 2025</t>
  </si>
  <si>
    <t>TABLE J6</t>
  </si>
  <si>
    <t>MEDIAN GROSS MONTHLY INCOME FROM EMPLOYMENT (EXCLUDING EMPLOYER / PLATFORM OPERATOR CPF CONTRIBUTIONS) OF FULL-TIME RESIDENT OWN ACCOUNT WORKERS AGED FIFTEEN YEARS AND OVER IN PLATFORM-RELATED OCCUPATIONS, 2016 - 2025</t>
  </si>
  <si>
    <t>MEDIAN GROSS MONTHLY INCOME FROM EMPLOYMENT (INCLUDING EMPLOYER / PLATFORM OPERATOR CPF CONTRIBUTIONS) OF FULL-TIME RESIDENT OWN ACCOUNT WORKERS AGED FIFTEEN YEARS AND OVER IN PLATFORM-RELATED OCCUPATIONS, 2025</t>
  </si>
  <si>
    <t>1) CPF contributions by platform operators was introduced in January 2025 under the Platform Workers Act, but contributions were not mandatory for most platform workers.</t>
  </si>
  <si>
    <t>Occupation</t>
  </si>
  <si>
    <t>TABLE J7</t>
  </si>
  <si>
    <t>RESIDENT REGULAR PRIMARY PLATFORM WORKERS AGED FIFTEEN YEARS AND OVER BY CHARACTERISTICS, 2016 - 2025</t>
  </si>
  <si>
    <t>RESIDENT REGULAR PLATFORM WORKERS AGED FIFTEEN YEARS AND OVER BY OCCUPATION, 2016 - 2025</t>
  </si>
  <si>
    <t>TABLE J8</t>
  </si>
  <si>
    <t>Delivery Workers (Online Matching Platforms)</t>
  </si>
  <si>
    <t>3) The number for the specific occupations (i.e. taxi drivers, private-hire car drivers, delivery workers using online matching platforms) may add up to more than the total number of platform workers, because an individual can have more than one occupation.</t>
  </si>
  <si>
    <t>J6</t>
  </si>
  <si>
    <t>J7</t>
  </si>
  <si>
    <t>J8</t>
  </si>
  <si>
    <t>2) Platform workers are own account workers who have an agreement with a platform operator to provide ride-hail or delivery services to users for the platform operator and from this, derive payment or benefits in kind. Their work arrangement with platforms could resemble those of employees.</t>
  </si>
  <si>
    <t>3) Platform workers are own account workers who have an agreement with a platform operator to provide ride-hail or delivery services to users for the platform operator and from this, derive payment or benefits in kind. Their work arrangement with platforms could resemble those of employees.</t>
  </si>
  <si>
    <t>Sports &amp; Fitness Instructors</t>
  </si>
  <si>
    <t xml:space="preserve">4) Past data series for delivery workers have been updated to reflect the workers performing delivery of goods more accurately. Delivery workers include: (i) motorcycle delivery workers, (ii) van and other light goods vehicle drivers and (iii) workers who provide delivery services using bicycles/on foot.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</si>
</sst>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General_)"/>
    <numFmt numFmtId="167" formatCode="#,##0.0"/>
    <numFmt numFmtId="168" formatCode="###########0"/>
  </numFmts>
  <fonts count="20" x14ac:knownFonts="1">
    <font>
      <sz val="10"/>
      <color rgb="FF000000"/>
      <name val="Arial"/>
    </font>
    <font>
      <sz val="11"/>
      <color theme="1"/>
      <name val="Courier New"/>
      <family val="2"/>
      <scheme val="minor"/>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b/>
      <sz val="11"/>
      <color theme="1"/>
      <name val="Arial"/>
      <family val="2"/>
    </font>
    <font>
      <sz val="11"/>
      <color theme="1"/>
      <name val="Arial"/>
      <family val="2"/>
    </font>
    <font>
      <sz val="7"/>
      <name val="Helv"/>
    </font>
    <font>
      <sz val="11"/>
      <name val="Arial"/>
      <family val="2"/>
    </font>
    <font>
      <u/>
      <sz val="10"/>
      <color theme="10"/>
      <name val="Arial"/>
      <family val="2"/>
    </font>
    <font>
      <sz val="11"/>
      <color theme="0"/>
      <name val="Arial"/>
      <family val="2"/>
    </font>
    <font>
      <u/>
      <sz val="11"/>
      <color theme="10"/>
      <name val="Arial"/>
      <family val="2"/>
    </font>
    <font>
      <sz val="8"/>
      <name val="Arial"/>
      <family val="2"/>
    </font>
    <font>
      <sz val="10"/>
      <color rgb="FF000000"/>
      <name val="Arial"/>
      <family val="2"/>
    </font>
    <font>
      <b/>
      <sz val="10"/>
      <color rgb="FF000000"/>
      <name val="Arial"/>
      <family val="2"/>
    </font>
    <font>
      <sz val="9"/>
      <color rgb="FF000000"/>
      <name val="Arial"/>
      <family val="2"/>
    </font>
    <font>
      <sz val="10"/>
      <name val="Arial"/>
      <family val="2"/>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right/>
      <top/>
      <bottom style="thin">
        <color rgb="FFCCCCCC"/>
      </bottom>
      <diagonal/>
    </border>
  </borders>
  <cellStyleXfs count="6">
    <xf numFmtId="0" fontId="0" fillId="0" borderId="0"/>
    <xf numFmtId="0" fontId="2" fillId="0" borderId="0"/>
    <xf numFmtId="166" fontId="10" fillId="0" borderId="0"/>
    <xf numFmtId="0" fontId="12" fillId="0" borderId="0" applyNumberFormat="0" applyFill="0" applyBorder="0" applyAlignment="0" applyProtection="0"/>
    <xf numFmtId="0" fontId="16" fillId="0" borderId="0"/>
    <xf numFmtId="0" fontId="1" fillId="0" borderId="0"/>
  </cellStyleXfs>
  <cellXfs count="79">
    <xf numFmtId="0" fontId="0" fillId="2" borderId="0" xfId="0" applyFill="1" applyAlignment="1">
      <alignment horizontal="left"/>
    </xf>
    <xf numFmtId="0" fontId="6" fillId="2" borderId="1" xfId="0" applyFont="1" applyFill="1" applyBorder="1" applyAlignment="1">
      <alignment horizontal="left" vertical="top"/>
    </xf>
    <xf numFmtId="0" fontId="16" fillId="2" borderId="1" xfId="0" applyFont="1" applyFill="1" applyBorder="1" applyAlignment="1">
      <alignment horizontal="left" vertical="top" indent="1"/>
    </xf>
    <xf numFmtId="0" fontId="0" fillId="2" borderId="0" xfId="0" applyFill="1" applyAlignment="1">
      <alignment horizontal="left" vertical="top"/>
    </xf>
    <xf numFmtId="0" fontId="16" fillId="2" borderId="1" xfId="0" applyFont="1" applyFill="1" applyBorder="1" applyAlignment="1">
      <alignment horizontal="center" vertical="top" wrapText="1"/>
    </xf>
    <xf numFmtId="0" fontId="12" fillId="2" borderId="0" xfId="3" applyFill="1" applyBorder="1" applyAlignment="1">
      <alignment horizontal="left" vertical="top"/>
    </xf>
    <xf numFmtId="164" fontId="0" fillId="2" borderId="1" xfId="0" applyNumberFormat="1" applyFill="1" applyBorder="1" applyAlignment="1">
      <alignment horizontal="right" vertical="top"/>
    </xf>
    <xf numFmtId="0" fontId="0" fillId="2" borderId="1" xfId="0" applyFill="1" applyBorder="1" applyAlignment="1">
      <alignment horizontal="center" vertical="top"/>
    </xf>
    <xf numFmtId="164" fontId="16" fillId="2" borderId="1" xfId="0" applyNumberFormat="1" applyFont="1" applyFill="1" applyBorder="1" applyAlignment="1">
      <alignment horizontal="right" vertical="top"/>
    </xf>
    <xf numFmtId="0" fontId="0" fillId="2" borderId="0" xfId="0" applyFill="1" applyAlignment="1">
      <alignment horizontal="right" vertical="top" wrapText="1"/>
    </xf>
    <xf numFmtId="0" fontId="16" fillId="2" borderId="1" xfId="0" applyFont="1" applyFill="1" applyBorder="1" applyAlignment="1">
      <alignment horizontal="left" vertical="top"/>
    </xf>
    <xf numFmtId="0" fontId="4" fillId="2" borderId="0" xfId="0" applyFont="1" applyFill="1" applyAlignment="1">
      <alignment horizontal="center" vertical="top" wrapText="1"/>
    </xf>
    <xf numFmtId="0" fontId="8" fillId="0" borderId="0" xfId="1" applyFont="1" applyAlignment="1">
      <alignment vertical="top"/>
    </xf>
    <xf numFmtId="0" fontId="9" fillId="0" borderId="0" xfId="1" applyFont="1" applyAlignment="1">
      <alignment vertical="top"/>
    </xf>
    <xf numFmtId="166" fontId="11" fillId="0" borderId="0" xfId="2" applyFont="1" applyAlignment="1">
      <alignment vertical="top"/>
    </xf>
    <xf numFmtId="166" fontId="9" fillId="0" borderId="0" xfId="2" applyFont="1" applyAlignment="1">
      <alignment vertical="top"/>
    </xf>
    <xf numFmtId="0" fontId="13" fillId="0" borderId="0" xfId="0" applyFont="1" applyAlignment="1">
      <alignment vertical="top"/>
    </xf>
    <xf numFmtId="0" fontId="14" fillId="0" borderId="2" xfId="3" applyFont="1" applyBorder="1" applyAlignment="1">
      <alignment horizontal="center" vertical="top"/>
    </xf>
    <xf numFmtId="0" fontId="16" fillId="2" borderId="0" xfId="0" applyFont="1" applyFill="1" applyAlignment="1">
      <alignment horizontal="right" vertical="top"/>
    </xf>
    <xf numFmtId="168" fontId="19" fillId="2" borderId="1" xfId="2" applyNumberFormat="1" applyFont="1" applyFill="1" applyBorder="1" applyAlignment="1">
      <alignment horizontal="center" vertical="top"/>
    </xf>
    <xf numFmtId="3" fontId="0" fillId="2" borderId="1" xfId="0" applyNumberFormat="1" applyFill="1" applyBorder="1" applyAlignment="1">
      <alignment horizontal="right" vertical="top"/>
    </xf>
    <xf numFmtId="166" fontId="10" fillId="2" borderId="0" xfId="2" applyFill="1" applyAlignment="1">
      <alignment vertical="top"/>
    </xf>
    <xf numFmtId="0" fontId="17" fillId="0" borderId="1" xfId="0" applyFont="1" applyBorder="1" applyAlignment="1">
      <alignment horizontal="left"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164" fontId="17" fillId="0" borderId="1" xfId="0" applyNumberFormat="1" applyFont="1" applyBorder="1" applyAlignment="1">
      <alignment horizontal="right" vertical="top"/>
    </xf>
    <xf numFmtId="0" fontId="0" fillId="0" borderId="1" xfId="0" applyBorder="1" applyAlignment="1">
      <alignment horizontal="left" vertical="top" indent="1"/>
    </xf>
    <xf numFmtId="164" fontId="0" fillId="0" borderId="1" xfId="0" applyNumberFormat="1" applyBorder="1" applyAlignment="1">
      <alignment horizontal="right" vertical="top"/>
    </xf>
    <xf numFmtId="164" fontId="16" fillId="0" borderId="1" xfId="0" applyNumberFormat="1" applyFont="1" applyBorder="1" applyAlignment="1">
      <alignment horizontal="right" vertical="top"/>
    </xf>
    <xf numFmtId="165" fontId="0" fillId="0" borderId="1" xfId="0" applyNumberFormat="1" applyBorder="1" applyAlignment="1">
      <alignment horizontal="right" vertical="top"/>
    </xf>
    <xf numFmtId="0" fontId="6" fillId="0" borderId="1" xfId="0" applyFont="1" applyBorder="1" applyAlignment="1">
      <alignment horizontal="left" vertical="top"/>
    </xf>
    <xf numFmtId="0" fontId="17" fillId="0" borderId="1" xfId="0" applyFont="1" applyBorder="1" applyAlignment="1">
      <alignment horizontal="left" vertical="top" wrapText="1"/>
    </xf>
    <xf numFmtId="167" fontId="0" fillId="0" borderId="1" xfId="0" applyNumberFormat="1" applyBorder="1" applyAlignment="1">
      <alignment horizontal="right" vertical="top"/>
    </xf>
    <xf numFmtId="0" fontId="16" fillId="0" borderId="1" xfId="0" applyFont="1" applyBorder="1" applyAlignment="1">
      <alignment horizontal="left" vertical="top" wrapText="1" indent="1"/>
    </xf>
    <xf numFmtId="0" fontId="16" fillId="0" borderId="1" xfId="0" applyFont="1" applyBorder="1" applyAlignment="1">
      <alignment horizontal="center" vertical="top"/>
    </xf>
    <xf numFmtId="0" fontId="16" fillId="0" borderId="1" xfId="0" applyFont="1" applyBorder="1" applyAlignment="1">
      <alignment horizontal="center" vertical="top" wrapText="1"/>
    </xf>
    <xf numFmtId="0" fontId="16" fillId="0" borderId="1" xfId="0" applyFont="1" applyBorder="1" applyAlignment="1">
      <alignment horizontal="left" vertical="top" indent="1"/>
    </xf>
    <xf numFmtId="168" fontId="19" fillId="0" borderId="1" xfId="2" applyNumberFormat="1" applyFont="1" applyBorder="1" applyAlignment="1">
      <alignment horizontal="center" vertical="top"/>
    </xf>
    <xf numFmtId="164" fontId="6" fillId="0" borderId="1" xfId="0" applyNumberFormat="1" applyFont="1" applyBorder="1" applyAlignment="1">
      <alignment horizontal="right" vertical="top"/>
    </xf>
    <xf numFmtId="3" fontId="0" fillId="2" borderId="0" xfId="0" applyNumberFormat="1" applyFill="1" applyAlignment="1">
      <alignment horizontal="left"/>
    </xf>
    <xf numFmtId="0" fontId="7" fillId="2" borderId="0" xfId="0" applyFont="1" applyFill="1" applyAlignment="1">
      <alignment vertical="top"/>
    </xf>
    <xf numFmtId="0" fontId="7" fillId="2" borderId="0" xfId="0" applyFont="1" applyFill="1" applyAlignment="1">
      <alignment vertical="top" wrapText="1"/>
    </xf>
    <xf numFmtId="3" fontId="6" fillId="2" borderId="1" xfId="0" applyNumberFormat="1" applyFont="1" applyFill="1" applyBorder="1" applyAlignment="1">
      <alignment horizontal="right" vertical="top"/>
    </xf>
    <xf numFmtId="0" fontId="6" fillId="0" borderId="1" xfId="0" applyFont="1" applyBorder="1" applyAlignment="1">
      <alignment horizontal="left" vertical="top" wrapText="1"/>
    </xf>
    <xf numFmtId="0" fontId="16" fillId="2" borderId="0" xfId="0" applyFont="1" applyFill="1" applyAlignment="1">
      <alignment horizontal="left"/>
    </xf>
    <xf numFmtId="0" fontId="7" fillId="2" borderId="0" xfId="0" applyFont="1" applyFill="1" applyAlignment="1">
      <alignment horizontal="left" vertical="top" wrapText="1"/>
    </xf>
    <xf numFmtId="0" fontId="0" fillId="0" borderId="4" xfId="0" applyBorder="1" applyAlignment="1">
      <alignment horizontal="center" vertical="top"/>
    </xf>
    <xf numFmtId="0" fontId="3" fillId="2" borderId="0" xfId="0" applyFont="1" applyFill="1" applyAlignment="1">
      <alignment vertical="top" wrapText="1"/>
    </xf>
    <xf numFmtId="166" fontId="7" fillId="2" borderId="0" xfId="2" applyFont="1" applyFill="1" applyAlignment="1">
      <alignment vertical="top" wrapText="1"/>
    </xf>
    <xf numFmtId="3" fontId="16" fillId="2" borderId="0" xfId="0" applyNumberFormat="1" applyFont="1" applyFill="1" applyAlignment="1">
      <alignment horizontal="right"/>
    </xf>
    <xf numFmtId="0" fontId="7" fillId="2" borderId="0" xfId="0" applyFont="1" applyFill="1" applyAlignment="1">
      <alignment horizontal="left" vertical="top"/>
    </xf>
    <xf numFmtId="164" fontId="19" fillId="0" borderId="1" xfId="0" applyNumberFormat="1" applyFont="1" applyBorder="1" applyAlignment="1">
      <alignment horizontal="right" vertical="top"/>
    </xf>
    <xf numFmtId="0" fontId="9" fillId="0" borderId="2" xfId="1" applyFont="1" applyBorder="1" applyAlignment="1">
      <alignment horizontal="left" vertical="top"/>
    </xf>
    <xf numFmtId="0" fontId="9" fillId="0" borderId="2" xfId="1" applyFont="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0" fillId="2" borderId="8" xfId="0" applyFill="1" applyBorder="1" applyAlignment="1">
      <alignment horizontal="righ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7" fillId="2" borderId="0" xfId="0" applyFont="1" applyFill="1" applyAlignment="1">
      <alignment horizontal="right" vertical="top" wrapText="1"/>
    </xf>
    <xf numFmtId="0" fontId="0" fillId="2" borderId="0" xfId="0" applyFill="1" applyAlignment="1">
      <alignment horizontal="center" vertical="top" wrapText="1"/>
    </xf>
    <xf numFmtId="0" fontId="0" fillId="2" borderId="0" xfId="0" applyFill="1" applyAlignment="1">
      <alignment horizontal="left" vertical="top"/>
    </xf>
    <xf numFmtId="0" fontId="3" fillId="2" borderId="0" xfId="0" applyFont="1" applyFill="1" applyAlignment="1">
      <alignment horizontal="left"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18" fillId="2" borderId="0" xfId="0" applyFont="1" applyFill="1" applyAlignment="1">
      <alignment horizontal="left" vertical="top" wrapText="1"/>
    </xf>
    <xf numFmtId="0" fontId="0" fillId="0" borderId="3" xfId="0" applyBorder="1" applyAlignment="1">
      <alignment horizontal="center" vertical="top"/>
    </xf>
    <xf numFmtId="0" fontId="0" fillId="0" borderId="4" xfId="0" applyBorder="1" applyAlignment="1">
      <alignment horizontal="center"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5" xfId="0" applyFont="1" applyBorder="1" applyAlignment="1">
      <alignment horizontal="left" vertical="top"/>
    </xf>
    <xf numFmtId="0" fontId="0" fillId="2" borderId="0" xfId="0" applyFill="1" applyAlignment="1">
      <alignment horizontal="right" vertical="top" wrapText="1"/>
    </xf>
    <xf numFmtId="0" fontId="7" fillId="2" borderId="0" xfId="0" applyFont="1" applyFill="1" applyAlignment="1">
      <alignment horizontal="center" vertical="top" wrapText="1"/>
    </xf>
    <xf numFmtId="0" fontId="3" fillId="2" borderId="0" xfId="0" applyFont="1" applyFill="1" applyAlignment="1">
      <alignment horizontal="left" vertical="top"/>
    </xf>
    <xf numFmtId="0" fontId="16" fillId="2" borderId="8" xfId="0" applyFont="1" applyFill="1" applyBorder="1" applyAlignment="1">
      <alignment horizontal="right" vertical="top"/>
    </xf>
    <xf numFmtId="166" fontId="7" fillId="2" borderId="0" xfId="2" applyFont="1" applyFill="1" applyAlignment="1">
      <alignment horizontal="right" vertical="top" wrapText="1"/>
    </xf>
  </cellXfs>
  <cellStyles count="6">
    <cellStyle name="Hyperlink" xfId="3" builtinId="8"/>
    <cellStyle name="Normal" xfId="0" builtinId="0"/>
    <cellStyle name="Normal 2" xfId="2" xr:uid="{EC2350F0-52E4-4119-9AF8-8063E698460A}"/>
    <cellStyle name="Normal 3" xfId="1" xr:uid="{15971B5E-1084-4D0C-8BD5-6A32590A486F}"/>
    <cellStyle name="Normal 4" xfId="4" xr:uid="{70713338-5C08-4EF3-BA01-FB5AFF9713D9}"/>
    <cellStyle name="Normal 5" xfId="5" xr:uid="{D3D21BD0-D015-4A4E-82E7-C4B005CABFAB}"/>
  </cellStyles>
  <dxfs count="0"/>
  <tableStyles count="0" defaultTableStyle="TableStyleMedium9" defaultPivotStyle="PivotStyleMedium4"/>
  <colors>
    <mruColors>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DEDE-82D1-4C1C-8403-B079C63BF8C2}">
  <dimension ref="A1:Y12"/>
  <sheetViews>
    <sheetView showGridLines="0" tabSelected="1" zoomScaleNormal="100" workbookViewId="0">
      <selection activeCell="B3" sqref="B3"/>
    </sheetView>
  </sheetViews>
  <sheetFormatPr defaultRowHeight="12.75" x14ac:dyDescent="0.2"/>
  <cols>
    <col min="1" max="1" width="5" customWidth="1"/>
    <col min="3" max="23" width="8.85546875" customWidth="1"/>
  </cols>
  <sheetData>
    <row r="1" spans="1:25" s="3" customFormat="1" ht="18" customHeight="1" x14ac:dyDescent="0.2">
      <c r="A1" s="12" t="s">
        <v>41</v>
      </c>
      <c r="B1" s="13"/>
      <c r="C1" s="13"/>
      <c r="D1" s="14"/>
      <c r="E1" s="14"/>
      <c r="F1" s="14"/>
      <c r="G1" s="14"/>
      <c r="H1" s="14"/>
      <c r="I1" s="14"/>
      <c r="J1" s="14"/>
      <c r="K1" s="14"/>
      <c r="L1" s="14"/>
      <c r="M1" s="14"/>
      <c r="N1" s="14"/>
      <c r="O1" s="14"/>
      <c r="P1" s="14"/>
      <c r="Q1" s="14"/>
      <c r="R1" s="14"/>
      <c r="S1" s="14"/>
      <c r="T1" s="14"/>
      <c r="U1" s="14"/>
      <c r="V1" s="14"/>
      <c r="W1" s="14"/>
    </row>
    <row r="2" spans="1:25" s="3" customFormat="1" ht="18" customHeight="1" x14ac:dyDescent="0.2">
      <c r="A2" s="15"/>
      <c r="B2" s="15"/>
      <c r="C2" s="15"/>
      <c r="D2" s="14"/>
      <c r="E2" s="14"/>
      <c r="F2" s="14"/>
      <c r="G2" s="14"/>
      <c r="H2" s="14"/>
      <c r="I2" s="14"/>
      <c r="J2" s="14"/>
      <c r="K2" s="14"/>
      <c r="L2" s="14"/>
      <c r="M2" s="14"/>
      <c r="N2" s="14"/>
      <c r="O2" s="14"/>
      <c r="P2" s="14"/>
      <c r="Q2" s="14"/>
      <c r="R2" s="14"/>
      <c r="S2" s="14"/>
      <c r="T2" s="14"/>
      <c r="U2" s="14"/>
      <c r="V2" s="14"/>
      <c r="W2" s="14"/>
    </row>
    <row r="3" spans="1:25" s="3" customFormat="1" ht="18" customHeight="1" x14ac:dyDescent="0.2">
      <c r="A3" s="14"/>
      <c r="B3" s="13" t="s">
        <v>69</v>
      </c>
      <c r="C3" s="13"/>
      <c r="D3" s="14"/>
      <c r="E3" s="14"/>
      <c r="F3" s="14"/>
      <c r="G3" s="14"/>
      <c r="H3" s="14"/>
      <c r="I3" s="14"/>
      <c r="J3" s="14"/>
      <c r="K3" s="14"/>
      <c r="L3" s="14"/>
      <c r="M3" s="14"/>
      <c r="N3" s="14"/>
      <c r="O3" s="14"/>
      <c r="P3" s="14"/>
      <c r="Q3" s="14"/>
      <c r="R3" s="14"/>
      <c r="S3" s="14"/>
      <c r="T3" s="14"/>
      <c r="U3" s="14"/>
      <c r="V3" s="14"/>
      <c r="W3" s="14"/>
    </row>
    <row r="4" spans="1:25" s="3" customFormat="1" ht="18" customHeight="1" x14ac:dyDescent="0.2">
      <c r="A4" s="15"/>
      <c r="B4" s="15"/>
      <c r="C4" s="15"/>
      <c r="D4" s="14"/>
      <c r="E4" s="14"/>
      <c r="F4" s="14"/>
      <c r="G4" s="14"/>
      <c r="H4" s="14"/>
      <c r="I4" s="14"/>
      <c r="J4" s="14"/>
      <c r="K4" s="14"/>
      <c r="L4" s="14"/>
      <c r="M4" s="14"/>
      <c r="N4" s="14"/>
      <c r="O4" s="14"/>
      <c r="P4" s="14"/>
      <c r="Q4" s="14"/>
      <c r="R4" s="14"/>
      <c r="S4" s="14"/>
      <c r="T4" s="14"/>
      <c r="U4" s="14"/>
      <c r="V4" s="14"/>
      <c r="W4" s="14"/>
    </row>
    <row r="5" spans="1:25" s="3" customFormat="1" ht="18" customHeight="1" x14ac:dyDescent="0.2">
      <c r="A5" s="16" t="s">
        <v>46</v>
      </c>
      <c r="B5" s="17" t="str">
        <f t="shared" ref="B5:B6" si="0">HYPERLINK("#'"&amp;A5&amp;"'!A1",A5)</f>
        <v>J1</v>
      </c>
      <c r="C5" s="52" t="str">
        <f>'J1'!$A$3</f>
        <v>RESIDENT REGULAR OWN ACCOUNT WORKERS AGED FIFTEEN YEARS AND OVER BY SELECTED CHARACTERISTICS, 2016 - 2025</v>
      </c>
      <c r="D5" s="52"/>
      <c r="E5" s="52"/>
      <c r="F5" s="52"/>
      <c r="G5" s="52"/>
      <c r="H5" s="52"/>
      <c r="I5" s="52"/>
      <c r="J5" s="52"/>
      <c r="K5" s="52"/>
      <c r="L5" s="52"/>
      <c r="M5" s="52"/>
      <c r="N5" s="52"/>
      <c r="O5" s="52"/>
      <c r="P5" s="52"/>
      <c r="Q5" s="52"/>
      <c r="R5" s="52"/>
      <c r="S5" s="52"/>
      <c r="T5" s="52"/>
      <c r="U5" s="52"/>
      <c r="V5" s="52"/>
      <c r="W5" s="52"/>
      <c r="X5" s="52"/>
      <c r="Y5" s="52"/>
    </row>
    <row r="6" spans="1:25" s="3" customFormat="1" ht="18" customHeight="1" x14ac:dyDescent="0.2">
      <c r="A6" s="16" t="s">
        <v>47</v>
      </c>
      <c r="B6" s="17" t="str">
        <f t="shared" si="0"/>
        <v>J2</v>
      </c>
      <c r="C6" s="52" t="str">
        <f>'J2'!$A$3</f>
        <v>RESIDENT REGULAR PRIMARY OWN ACCOUNT WORKERS AGED FIFTEEN YEARS AND OVER BY PREFERENCE FOR OWN ACCOUNT WORK AND SELECTED CHARACTERISTICS, 2016 - 2025</v>
      </c>
      <c r="D6" s="52"/>
      <c r="E6" s="52"/>
      <c r="F6" s="52"/>
      <c r="G6" s="52"/>
      <c r="H6" s="52"/>
      <c r="I6" s="52"/>
      <c r="J6" s="52"/>
      <c r="K6" s="52"/>
      <c r="L6" s="52"/>
      <c r="M6" s="52"/>
      <c r="N6" s="52"/>
      <c r="O6" s="52"/>
      <c r="P6" s="52"/>
      <c r="Q6" s="52"/>
      <c r="R6" s="52"/>
      <c r="S6" s="52"/>
      <c r="T6" s="52"/>
      <c r="U6" s="52"/>
      <c r="V6" s="52"/>
      <c r="W6" s="52"/>
      <c r="X6" s="52"/>
      <c r="Y6" s="52"/>
    </row>
    <row r="7" spans="1:25" s="3" customFormat="1" ht="18" customHeight="1" x14ac:dyDescent="0.2">
      <c r="A7" s="16" t="s">
        <v>48</v>
      </c>
      <c r="B7" s="17" t="str">
        <f t="shared" ref="B7:B12" si="1">HYPERLINK("#'"&amp;A7&amp;"'!A1",A7)</f>
        <v>J3</v>
      </c>
      <c r="C7" s="52" t="str">
        <f>'J3'!$A$3</f>
        <v>RESIDENT REGULAR PLATFORM WORKERS AGED FIFTEEN YEARS AND OVER, 2016 - 2025</v>
      </c>
      <c r="D7" s="52"/>
      <c r="E7" s="52"/>
      <c r="F7" s="52"/>
      <c r="G7" s="52"/>
      <c r="H7" s="52"/>
      <c r="I7" s="52"/>
      <c r="J7" s="52"/>
      <c r="K7" s="52"/>
      <c r="L7" s="52"/>
      <c r="M7" s="52"/>
      <c r="N7" s="52"/>
      <c r="O7" s="52"/>
      <c r="P7" s="52"/>
      <c r="Q7" s="52"/>
      <c r="R7" s="52"/>
      <c r="S7" s="52"/>
      <c r="T7" s="52"/>
      <c r="U7" s="52"/>
      <c r="V7" s="52"/>
      <c r="W7" s="52"/>
      <c r="X7" s="52"/>
      <c r="Y7" s="52"/>
    </row>
    <row r="8" spans="1:25" s="3" customFormat="1" ht="18" customHeight="1" x14ac:dyDescent="0.2">
      <c r="A8" s="16" t="s">
        <v>56</v>
      </c>
      <c r="B8" s="17" t="str">
        <f t="shared" si="1"/>
        <v>J4</v>
      </c>
      <c r="C8" s="52" t="str">
        <f>'J4'!$A$3</f>
        <v>RESIDENT REGULAR PLATFORM WORKERS AGED FIFTEEN YEARS AND OVER BY OCCUPATION, 2016 - 2025</v>
      </c>
      <c r="D8" s="52"/>
      <c r="E8" s="52"/>
      <c r="F8" s="52"/>
      <c r="G8" s="52"/>
      <c r="H8" s="52"/>
      <c r="I8" s="52"/>
      <c r="J8" s="52"/>
      <c r="K8" s="52"/>
      <c r="L8" s="52"/>
      <c r="M8" s="52"/>
      <c r="N8" s="52"/>
      <c r="O8" s="52"/>
      <c r="P8" s="52"/>
      <c r="Q8" s="52"/>
      <c r="R8" s="52"/>
      <c r="S8" s="52"/>
      <c r="T8" s="52"/>
      <c r="U8" s="52"/>
      <c r="V8" s="52"/>
      <c r="W8" s="52"/>
      <c r="X8" s="52"/>
      <c r="Y8" s="52"/>
    </row>
    <row r="9" spans="1:25" ht="18" customHeight="1" x14ac:dyDescent="0.2">
      <c r="A9" s="16" t="s">
        <v>55</v>
      </c>
      <c r="B9" s="17" t="str">
        <f t="shared" si="1"/>
        <v>J5</v>
      </c>
      <c r="C9" s="52" t="str">
        <f>'J5'!$A$3</f>
        <v>RESIDENT REGULAR PRIMARY PLATFORM WORKERS AGED FIFTEEN YEARS AND OVER BY CHARACTERISTICS, 2016 - 2025</v>
      </c>
      <c r="D9" s="52"/>
      <c r="E9" s="52"/>
      <c r="F9" s="52"/>
      <c r="G9" s="52"/>
      <c r="H9" s="52"/>
      <c r="I9" s="52"/>
      <c r="J9" s="52"/>
      <c r="K9" s="52"/>
      <c r="L9" s="52"/>
      <c r="M9" s="52"/>
      <c r="N9" s="52"/>
      <c r="O9" s="52"/>
      <c r="P9" s="52"/>
      <c r="Q9" s="52"/>
      <c r="R9" s="52"/>
      <c r="S9" s="52"/>
      <c r="T9" s="52"/>
      <c r="U9" s="52"/>
      <c r="V9" s="52"/>
      <c r="W9" s="52"/>
      <c r="X9" s="52"/>
      <c r="Y9" s="52"/>
    </row>
    <row r="10" spans="1:25" ht="18" customHeight="1" x14ac:dyDescent="0.2">
      <c r="A10" s="16" t="s">
        <v>86</v>
      </c>
      <c r="B10" s="17" t="str">
        <f t="shared" si="1"/>
        <v>J6</v>
      </c>
      <c r="C10" s="52" t="str">
        <f>'J6'!$A$3</f>
        <v>PROPORTION OF RESIDENT REGULAR OWN ACCOUNT WORKERS AGED FIFTEEN YEARS AND OVER WHO FACED CHALLENGES WITH OWN ACCOUNT WORK, 2016 - 2025</v>
      </c>
      <c r="D10" s="52"/>
      <c r="E10" s="52"/>
      <c r="F10" s="52"/>
      <c r="G10" s="52"/>
      <c r="H10" s="52"/>
      <c r="I10" s="52"/>
      <c r="J10" s="52"/>
      <c r="K10" s="52"/>
      <c r="L10" s="52"/>
      <c r="M10" s="52"/>
      <c r="N10" s="52"/>
      <c r="O10" s="52"/>
      <c r="P10" s="52"/>
      <c r="Q10" s="52"/>
      <c r="R10" s="52"/>
      <c r="S10" s="52"/>
      <c r="T10" s="52"/>
      <c r="U10" s="52"/>
      <c r="V10" s="52"/>
      <c r="W10" s="52"/>
      <c r="X10" s="52"/>
      <c r="Y10" s="52"/>
    </row>
    <row r="11" spans="1:25" ht="31.5" customHeight="1" x14ac:dyDescent="0.2">
      <c r="A11" s="16" t="s">
        <v>87</v>
      </c>
      <c r="B11" s="17" t="str">
        <f t="shared" si="1"/>
        <v>J7</v>
      </c>
      <c r="C11" s="53" t="str">
        <f>'J7'!$A$3</f>
        <v>MEDIAN GROSS MONTHLY INCOME FROM EMPLOYMENT (EXCLUDING EMPLOYER / PLATFORM OPERATOR CPF CONTRIBUTIONS) OF FULL-TIME RESIDENT OWN ACCOUNT WORKERS AGED FIFTEEN YEARS AND OVER IN PLATFORM-RELATED OCCUPATIONS, 2016 - 2025</v>
      </c>
      <c r="D11" s="53"/>
      <c r="E11" s="53"/>
      <c r="F11" s="53"/>
      <c r="G11" s="53"/>
      <c r="H11" s="53"/>
      <c r="I11" s="53"/>
      <c r="J11" s="53"/>
      <c r="K11" s="53"/>
      <c r="L11" s="53"/>
      <c r="M11" s="53"/>
      <c r="N11" s="53"/>
      <c r="O11" s="53"/>
      <c r="P11" s="53"/>
      <c r="Q11" s="53"/>
      <c r="R11" s="53"/>
      <c r="S11" s="53"/>
      <c r="T11" s="53"/>
      <c r="U11" s="53"/>
      <c r="V11" s="53"/>
      <c r="W11" s="53"/>
      <c r="X11" s="53"/>
      <c r="Y11" s="53"/>
    </row>
    <row r="12" spans="1:25" ht="31.5" customHeight="1" x14ac:dyDescent="0.2">
      <c r="A12" s="16" t="s">
        <v>88</v>
      </c>
      <c r="B12" s="17" t="str">
        <f t="shared" si="1"/>
        <v>J8</v>
      </c>
      <c r="C12" s="53" t="str">
        <f>'J8'!$A$3</f>
        <v>MEDIAN GROSS MONTHLY INCOME FROM EMPLOYMENT (INCLUDING EMPLOYER / PLATFORM OPERATOR CPF CONTRIBUTIONS) OF FULL-TIME RESIDENT OWN ACCOUNT WORKERS AGED FIFTEEN YEARS AND OVER IN PLATFORM-RELATED OCCUPATIONS, 2025</v>
      </c>
      <c r="D12" s="53"/>
      <c r="E12" s="53"/>
      <c r="F12" s="53"/>
      <c r="G12" s="53"/>
      <c r="H12" s="53"/>
      <c r="I12" s="53"/>
      <c r="J12" s="53"/>
      <c r="K12" s="53"/>
      <c r="L12" s="53"/>
      <c r="M12" s="53"/>
      <c r="N12" s="53"/>
      <c r="O12" s="53"/>
      <c r="P12" s="53"/>
      <c r="Q12" s="53"/>
      <c r="R12" s="53"/>
      <c r="S12" s="53"/>
      <c r="T12" s="53"/>
      <c r="U12" s="53"/>
      <c r="V12" s="53"/>
      <c r="W12" s="53"/>
      <c r="X12" s="53"/>
      <c r="Y12" s="53"/>
    </row>
  </sheetData>
  <mergeCells count="8">
    <mergeCell ref="C5:Y5"/>
    <mergeCell ref="C10:Y10"/>
    <mergeCell ref="C11:Y11"/>
    <mergeCell ref="C12:Y12"/>
    <mergeCell ref="C9:Y9"/>
    <mergeCell ref="C8:Y8"/>
    <mergeCell ref="C7:Y7"/>
    <mergeCell ref="C6:Y6"/>
  </mergeCells>
  <phoneticPr fontId="1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3F34-88A3-4C7E-8A27-B7F9B9030562}">
  <dimension ref="A1:L138"/>
  <sheetViews>
    <sheetView zoomScaleNormal="100" workbookViewId="0">
      <pane xSplit="2" ySplit="7" topLeftCell="C8" activePane="bottomRight" state="frozen"/>
      <selection pane="topRight"/>
      <selection pane="bottomLeft"/>
      <selection pane="bottomRight" activeCell="A3" sqref="A3:L3"/>
    </sheetView>
  </sheetViews>
  <sheetFormatPr defaultColWidth="10.85546875" defaultRowHeight="13.35" customHeight="1" x14ac:dyDescent="0.2"/>
  <cols>
    <col min="1" max="1" width="18.5703125" customWidth="1"/>
    <col min="2" max="2" width="48.140625" bestFit="1" customWidth="1"/>
    <col min="3" max="3" width="12.7109375" customWidth="1"/>
    <col min="4" max="12" width="12.5703125" customWidth="1"/>
  </cols>
  <sheetData>
    <row r="1" spans="1:12" ht="15" customHeight="1" x14ac:dyDescent="0.2">
      <c r="A1" s="5" t="s">
        <v>41</v>
      </c>
      <c r="B1" s="3"/>
      <c r="C1" s="3"/>
      <c r="D1" s="3"/>
      <c r="E1" s="3"/>
    </row>
    <row r="2" spans="1:12" ht="15" customHeight="1" x14ac:dyDescent="0.2">
      <c r="A2" s="63" t="s">
        <v>49</v>
      </c>
      <c r="B2" s="63"/>
      <c r="C2" s="63"/>
      <c r="D2" s="63"/>
      <c r="E2" s="63"/>
      <c r="F2" s="63"/>
      <c r="G2" s="63"/>
      <c r="H2" s="63"/>
      <c r="I2" s="63"/>
      <c r="J2" s="63"/>
      <c r="K2" s="63"/>
      <c r="L2" s="63"/>
    </row>
    <row r="3" spans="1:12" ht="15" customHeight="1" x14ac:dyDescent="0.2">
      <c r="A3" s="63" t="s">
        <v>71</v>
      </c>
      <c r="B3" s="63"/>
      <c r="C3" s="63"/>
      <c r="D3" s="63"/>
      <c r="E3" s="63"/>
      <c r="F3" s="63"/>
      <c r="G3" s="63"/>
      <c r="H3" s="63"/>
      <c r="I3" s="63"/>
      <c r="J3" s="63"/>
      <c r="K3" s="63"/>
      <c r="L3" s="63"/>
    </row>
    <row r="4" spans="1:12" ht="15.6" customHeight="1" x14ac:dyDescent="0.2">
      <c r="B4" s="64" t="s">
        <v>0</v>
      </c>
      <c r="C4" s="64"/>
      <c r="D4" s="62"/>
      <c r="E4" s="62"/>
      <c r="F4" s="62"/>
    </row>
    <row r="5" spans="1:12" ht="15" customHeight="1" x14ac:dyDescent="0.2">
      <c r="B5" s="65" t="s">
        <v>0</v>
      </c>
      <c r="C5" s="65"/>
      <c r="D5" s="62"/>
      <c r="E5" s="62"/>
      <c r="F5" s="62"/>
    </row>
    <row r="6" spans="1:12" ht="15" customHeight="1" x14ac:dyDescent="0.2">
      <c r="A6" s="56" t="s">
        <v>1</v>
      </c>
      <c r="B6" s="56"/>
      <c r="C6" s="56"/>
      <c r="D6" s="56"/>
      <c r="E6" s="56"/>
      <c r="F6" s="56"/>
      <c r="G6" s="56"/>
      <c r="H6" s="56"/>
      <c r="I6" s="56"/>
      <c r="J6" s="56"/>
      <c r="K6" s="56"/>
      <c r="L6" s="56"/>
    </row>
    <row r="7" spans="1:12" ht="15" customHeight="1" x14ac:dyDescent="0.2">
      <c r="A7" s="66"/>
      <c r="B7" s="67"/>
      <c r="C7" s="37">
        <v>2016</v>
      </c>
      <c r="D7" s="37">
        <v>2017</v>
      </c>
      <c r="E7" s="37">
        <v>2018</v>
      </c>
      <c r="F7" s="37">
        <v>2019</v>
      </c>
      <c r="G7" s="37">
        <v>2020</v>
      </c>
      <c r="H7" s="37">
        <v>2021</v>
      </c>
      <c r="I7" s="37">
        <v>2022</v>
      </c>
      <c r="J7" s="37">
        <v>2023</v>
      </c>
      <c r="K7" s="37">
        <v>2024</v>
      </c>
      <c r="L7" s="37">
        <v>2025</v>
      </c>
    </row>
    <row r="8" spans="1:12" ht="15" customHeight="1" x14ac:dyDescent="0.2">
      <c r="A8" s="57" t="s">
        <v>3</v>
      </c>
      <c r="B8" s="22" t="s">
        <v>25</v>
      </c>
      <c r="C8" s="23"/>
      <c r="D8" s="23"/>
      <c r="E8" s="24"/>
      <c r="F8" s="24"/>
      <c r="G8" s="23"/>
      <c r="H8" s="24"/>
      <c r="I8" s="24"/>
      <c r="J8" s="23"/>
      <c r="K8" s="24"/>
      <c r="L8" s="24"/>
    </row>
    <row r="9" spans="1:12" ht="15" customHeight="1" x14ac:dyDescent="0.2">
      <c r="A9" s="58"/>
      <c r="B9" s="22" t="s">
        <v>3</v>
      </c>
      <c r="C9" s="38">
        <v>200.1</v>
      </c>
      <c r="D9" s="25">
        <v>223.5</v>
      </c>
      <c r="E9" s="25">
        <v>210.8</v>
      </c>
      <c r="F9" s="25">
        <v>211</v>
      </c>
      <c r="G9" s="25">
        <v>228.2</v>
      </c>
      <c r="H9" s="25">
        <v>248.5</v>
      </c>
      <c r="I9" s="25">
        <v>257.3</v>
      </c>
      <c r="J9" s="25">
        <v>221.8</v>
      </c>
      <c r="K9" s="25">
        <v>201.1</v>
      </c>
      <c r="L9" s="25">
        <v>208.2</v>
      </c>
    </row>
    <row r="10" spans="1:12" ht="15" customHeight="1" x14ac:dyDescent="0.2">
      <c r="A10" s="58"/>
      <c r="B10" s="26" t="s">
        <v>19</v>
      </c>
      <c r="C10" s="27">
        <v>166.4</v>
      </c>
      <c r="D10" s="27">
        <v>176.8</v>
      </c>
      <c r="E10" s="27">
        <v>194.7</v>
      </c>
      <c r="F10" s="27">
        <v>189.5</v>
      </c>
      <c r="G10" s="27">
        <v>190.8</v>
      </c>
      <c r="H10" s="27">
        <v>216.5</v>
      </c>
      <c r="I10" s="27">
        <v>241.3</v>
      </c>
      <c r="J10" s="27">
        <v>209.8</v>
      </c>
      <c r="K10" s="27">
        <v>190</v>
      </c>
      <c r="L10" s="27">
        <v>199.1</v>
      </c>
    </row>
    <row r="11" spans="1:12" ht="15" customHeight="1" x14ac:dyDescent="0.2">
      <c r="A11" s="58"/>
      <c r="B11" s="26" t="s">
        <v>20</v>
      </c>
      <c r="C11" s="27">
        <v>33.700000000000003</v>
      </c>
      <c r="D11" s="27">
        <v>46.7</v>
      </c>
      <c r="E11" s="27">
        <v>16.100000000000001</v>
      </c>
      <c r="F11" s="28">
        <v>21.5</v>
      </c>
      <c r="G11" s="27">
        <v>37.4</v>
      </c>
      <c r="H11" s="27">
        <v>32</v>
      </c>
      <c r="I11" s="28">
        <v>16</v>
      </c>
      <c r="J11" s="27">
        <v>12</v>
      </c>
      <c r="K11" s="27">
        <v>11.1</v>
      </c>
      <c r="L11" s="28">
        <v>9.1</v>
      </c>
    </row>
    <row r="12" spans="1:12" ht="15" customHeight="1" x14ac:dyDescent="0.2">
      <c r="A12" s="58"/>
      <c r="B12" s="22" t="s">
        <v>4</v>
      </c>
      <c r="C12" s="27"/>
      <c r="D12" s="27"/>
      <c r="E12" s="27"/>
      <c r="F12" s="29"/>
      <c r="G12" s="27"/>
      <c r="H12" s="27"/>
      <c r="I12" s="29"/>
      <c r="J12" s="27"/>
      <c r="K12" s="27"/>
      <c r="L12" s="29"/>
    </row>
    <row r="13" spans="1:12" ht="15" customHeight="1" x14ac:dyDescent="0.2">
      <c r="A13" s="58"/>
      <c r="B13" s="22" t="s">
        <v>3</v>
      </c>
      <c r="C13" s="38">
        <v>200.1</v>
      </c>
      <c r="D13" s="25">
        <v>223.5</v>
      </c>
      <c r="E13" s="25">
        <v>210.8</v>
      </c>
      <c r="F13" s="25">
        <v>211</v>
      </c>
      <c r="G13" s="25">
        <v>228.2</v>
      </c>
      <c r="H13" s="25">
        <v>248.5</v>
      </c>
      <c r="I13" s="25">
        <v>257.3</v>
      </c>
      <c r="J13" s="25">
        <v>221.8</v>
      </c>
      <c r="K13" s="25">
        <v>201.1</v>
      </c>
      <c r="L13" s="25">
        <v>208.2</v>
      </c>
    </row>
    <row r="14" spans="1:12" ht="15" customHeight="1" x14ac:dyDescent="0.2">
      <c r="A14" s="58"/>
      <c r="B14" s="26" t="s">
        <v>5</v>
      </c>
      <c r="C14" s="27">
        <v>141.4</v>
      </c>
      <c r="D14" s="27">
        <v>158.69999999999999</v>
      </c>
      <c r="E14" s="27">
        <v>146.69999999999999</v>
      </c>
      <c r="F14" s="27">
        <v>146.80000000000001</v>
      </c>
      <c r="G14" s="27">
        <v>159.9</v>
      </c>
      <c r="H14" s="27">
        <v>171.2</v>
      </c>
      <c r="I14" s="27">
        <v>175.2</v>
      </c>
      <c r="J14" s="27">
        <v>152.5</v>
      </c>
      <c r="K14" s="27">
        <v>139.19999999999999</v>
      </c>
      <c r="L14" s="27">
        <v>145</v>
      </c>
    </row>
    <row r="15" spans="1:12" ht="15" customHeight="1" x14ac:dyDescent="0.2">
      <c r="A15" s="58"/>
      <c r="B15" s="26" t="s">
        <v>6</v>
      </c>
      <c r="C15" s="27">
        <v>58.6</v>
      </c>
      <c r="D15" s="27">
        <v>64.8</v>
      </c>
      <c r="E15" s="27">
        <v>64.099999999999994</v>
      </c>
      <c r="F15" s="27">
        <v>64.2</v>
      </c>
      <c r="G15" s="27">
        <v>68.3</v>
      </c>
      <c r="H15" s="27">
        <v>77.3</v>
      </c>
      <c r="I15" s="27">
        <v>82.1</v>
      </c>
      <c r="J15" s="27">
        <v>69.3</v>
      </c>
      <c r="K15" s="27">
        <v>62</v>
      </c>
      <c r="L15" s="27">
        <v>63.2</v>
      </c>
    </row>
    <row r="16" spans="1:12" ht="15" customHeight="1" x14ac:dyDescent="0.2">
      <c r="A16" s="58"/>
      <c r="B16" s="30" t="s">
        <v>7</v>
      </c>
      <c r="C16" s="27"/>
      <c r="D16" s="27"/>
      <c r="E16" s="27"/>
      <c r="F16" s="29"/>
      <c r="G16" s="27"/>
      <c r="H16" s="27"/>
      <c r="I16" s="29"/>
      <c r="J16" s="27"/>
      <c r="K16" s="27"/>
      <c r="L16" s="29"/>
    </row>
    <row r="17" spans="1:12" ht="15" customHeight="1" x14ac:dyDescent="0.2">
      <c r="A17" s="58"/>
      <c r="B17" s="22" t="s">
        <v>3</v>
      </c>
      <c r="C17" s="38">
        <v>200.1</v>
      </c>
      <c r="D17" s="25">
        <v>223.5</v>
      </c>
      <c r="E17" s="25">
        <v>210.8</v>
      </c>
      <c r="F17" s="25">
        <v>211</v>
      </c>
      <c r="G17" s="25">
        <v>228.2</v>
      </c>
      <c r="H17" s="25">
        <v>248.5</v>
      </c>
      <c r="I17" s="25">
        <v>257.3</v>
      </c>
      <c r="J17" s="25">
        <v>221.8</v>
      </c>
      <c r="K17" s="25">
        <v>201.1</v>
      </c>
      <c r="L17" s="25">
        <v>208.2</v>
      </c>
    </row>
    <row r="18" spans="1:12" ht="15" customHeight="1" x14ac:dyDescent="0.2">
      <c r="A18" s="58"/>
      <c r="B18" s="26" t="s">
        <v>21</v>
      </c>
      <c r="C18" s="27">
        <v>20.3</v>
      </c>
      <c r="D18" s="27">
        <v>16.3</v>
      </c>
      <c r="E18" s="27">
        <v>15.8</v>
      </c>
      <c r="F18" s="27">
        <v>17</v>
      </c>
      <c r="G18" s="27">
        <v>21</v>
      </c>
      <c r="H18" s="27">
        <v>23.9</v>
      </c>
      <c r="I18" s="27">
        <v>22.2</v>
      </c>
      <c r="J18" s="27">
        <v>16.2</v>
      </c>
      <c r="K18" s="27">
        <v>14.4</v>
      </c>
      <c r="L18" s="27">
        <v>11.7</v>
      </c>
    </row>
    <row r="19" spans="1:12" ht="15" customHeight="1" x14ac:dyDescent="0.2">
      <c r="A19" s="58"/>
      <c r="B19" s="26" t="s">
        <v>8</v>
      </c>
      <c r="C19" s="27">
        <v>34.700000000000003</v>
      </c>
      <c r="D19" s="27">
        <v>36.6</v>
      </c>
      <c r="E19" s="27">
        <v>35.200000000000003</v>
      </c>
      <c r="F19" s="27">
        <v>37.700000000000003</v>
      </c>
      <c r="G19" s="27">
        <v>39.4</v>
      </c>
      <c r="H19" s="27">
        <v>49</v>
      </c>
      <c r="I19" s="27">
        <v>44.8</v>
      </c>
      <c r="J19" s="27">
        <v>41</v>
      </c>
      <c r="K19" s="27">
        <v>34.799999999999997</v>
      </c>
      <c r="L19" s="27">
        <v>37.799999999999997</v>
      </c>
    </row>
    <row r="20" spans="1:12" ht="15" customHeight="1" x14ac:dyDescent="0.2">
      <c r="A20" s="58"/>
      <c r="B20" s="26" t="s">
        <v>9</v>
      </c>
      <c r="C20" s="27">
        <v>46.6</v>
      </c>
      <c r="D20" s="27">
        <v>51.5</v>
      </c>
      <c r="E20" s="27">
        <v>50</v>
      </c>
      <c r="F20" s="27">
        <v>49.6</v>
      </c>
      <c r="G20" s="27">
        <v>50.7</v>
      </c>
      <c r="H20" s="27">
        <v>52.4</v>
      </c>
      <c r="I20" s="27">
        <v>57.5</v>
      </c>
      <c r="J20" s="27">
        <v>46</v>
      </c>
      <c r="K20" s="27">
        <v>43.3</v>
      </c>
      <c r="L20" s="27">
        <v>46.4</v>
      </c>
    </row>
    <row r="21" spans="1:12" ht="15" customHeight="1" x14ac:dyDescent="0.2">
      <c r="A21" s="58"/>
      <c r="B21" s="26" t="s">
        <v>10</v>
      </c>
      <c r="C21" s="27">
        <v>55.2</v>
      </c>
      <c r="D21" s="27">
        <v>64.7</v>
      </c>
      <c r="E21" s="27">
        <v>62.4</v>
      </c>
      <c r="F21" s="27">
        <v>57.1</v>
      </c>
      <c r="G21" s="27">
        <v>59.8</v>
      </c>
      <c r="H21" s="27">
        <v>57.3</v>
      </c>
      <c r="I21" s="27">
        <v>67.2</v>
      </c>
      <c r="J21" s="27">
        <v>57.3</v>
      </c>
      <c r="K21" s="27">
        <v>50.4</v>
      </c>
      <c r="L21" s="27">
        <v>56.1</v>
      </c>
    </row>
    <row r="22" spans="1:12" ht="15" customHeight="1" x14ac:dyDescent="0.2">
      <c r="A22" s="58"/>
      <c r="B22" s="26" t="s">
        <v>11</v>
      </c>
      <c r="C22" s="27">
        <v>43.3</v>
      </c>
      <c r="D22" s="27">
        <v>54.3</v>
      </c>
      <c r="E22" s="27">
        <v>47.4</v>
      </c>
      <c r="F22" s="27">
        <v>49.6</v>
      </c>
      <c r="G22" s="27">
        <v>57.3</v>
      </c>
      <c r="H22" s="27">
        <v>65.900000000000006</v>
      </c>
      <c r="I22" s="27">
        <v>65.599999999999994</v>
      </c>
      <c r="J22" s="27">
        <v>61.3</v>
      </c>
      <c r="K22" s="27">
        <v>58.1</v>
      </c>
      <c r="L22" s="27">
        <v>56.2</v>
      </c>
    </row>
    <row r="23" spans="1:12" ht="15" customHeight="1" x14ac:dyDescent="0.2">
      <c r="A23" s="58"/>
      <c r="B23" s="31" t="s">
        <v>17</v>
      </c>
      <c r="C23" s="32"/>
      <c r="D23" s="32"/>
      <c r="E23" s="32"/>
      <c r="F23" s="32"/>
      <c r="G23" s="32"/>
      <c r="H23" s="32"/>
      <c r="I23" s="32"/>
      <c r="J23" s="32"/>
      <c r="K23" s="32"/>
      <c r="L23" s="32"/>
    </row>
    <row r="24" spans="1:12" ht="15" customHeight="1" x14ac:dyDescent="0.2">
      <c r="A24" s="58"/>
      <c r="B24" s="22" t="s">
        <v>3</v>
      </c>
      <c r="C24" s="38">
        <v>200.1</v>
      </c>
      <c r="D24" s="25">
        <v>223.5</v>
      </c>
      <c r="E24" s="25">
        <v>210.8</v>
      </c>
      <c r="F24" s="25">
        <v>211</v>
      </c>
      <c r="G24" s="25">
        <v>228.2</v>
      </c>
      <c r="H24" s="25">
        <v>248.5</v>
      </c>
      <c r="I24" s="25">
        <v>257.3</v>
      </c>
      <c r="J24" s="25">
        <v>221.8</v>
      </c>
      <c r="K24" s="25">
        <v>201.1</v>
      </c>
      <c r="L24" s="25">
        <v>208.2</v>
      </c>
    </row>
    <row r="25" spans="1:12" ht="15" customHeight="1" x14ac:dyDescent="0.2">
      <c r="A25" s="58"/>
      <c r="B25" s="26" t="s">
        <v>12</v>
      </c>
      <c r="C25" s="27">
        <v>49.3</v>
      </c>
      <c r="D25" s="27">
        <v>59.2</v>
      </c>
      <c r="E25" s="27">
        <v>50</v>
      </c>
      <c r="F25" s="27">
        <v>43.6</v>
      </c>
      <c r="G25" s="27">
        <v>48.5</v>
      </c>
      <c r="H25" s="27">
        <v>44.5</v>
      </c>
      <c r="I25" s="27">
        <v>44</v>
      </c>
      <c r="J25" s="27">
        <v>39.1</v>
      </c>
      <c r="K25" s="27">
        <v>31.5</v>
      </c>
      <c r="L25" s="27">
        <v>33.5</v>
      </c>
    </row>
    <row r="26" spans="1:12" ht="15" customHeight="1" x14ac:dyDescent="0.2">
      <c r="A26" s="58"/>
      <c r="B26" s="26" t="s">
        <v>13</v>
      </c>
      <c r="C26" s="27">
        <v>45.7</v>
      </c>
      <c r="D26" s="27">
        <v>50</v>
      </c>
      <c r="E26" s="27">
        <v>45.2</v>
      </c>
      <c r="F26" s="27">
        <v>46</v>
      </c>
      <c r="G26" s="27">
        <v>45.1</v>
      </c>
      <c r="H26" s="27">
        <v>49.9</v>
      </c>
      <c r="I26" s="27">
        <v>48.8</v>
      </c>
      <c r="J26" s="27">
        <v>45.9</v>
      </c>
      <c r="K26" s="27">
        <v>39.4</v>
      </c>
      <c r="L26" s="27">
        <v>35.9</v>
      </c>
    </row>
    <row r="27" spans="1:12" ht="15" customHeight="1" x14ac:dyDescent="0.2">
      <c r="A27" s="58"/>
      <c r="B27" s="33" t="s">
        <v>16</v>
      </c>
      <c r="C27" s="27">
        <v>21.8</v>
      </c>
      <c r="D27" s="27">
        <v>23.5</v>
      </c>
      <c r="E27" s="27">
        <v>20.5</v>
      </c>
      <c r="F27" s="27">
        <v>22</v>
      </c>
      <c r="G27" s="27">
        <v>26.4</v>
      </c>
      <c r="H27" s="27">
        <v>28.7</v>
      </c>
      <c r="I27" s="27">
        <v>33.799999999999997</v>
      </c>
      <c r="J27" s="27">
        <v>26.6</v>
      </c>
      <c r="K27" s="27">
        <v>26.3</v>
      </c>
      <c r="L27" s="27">
        <v>27.4</v>
      </c>
    </row>
    <row r="28" spans="1:12" ht="15" customHeight="1" x14ac:dyDescent="0.2">
      <c r="A28" s="58"/>
      <c r="B28" s="33" t="s">
        <v>18</v>
      </c>
      <c r="C28" s="27">
        <v>30.4</v>
      </c>
      <c r="D28" s="27">
        <v>37.1</v>
      </c>
      <c r="E28" s="27">
        <v>37.200000000000003</v>
      </c>
      <c r="F28" s="27">
        <v>40.4</v>
      </c>
      <c r="G28" s="27">
        <v>45.8</v>
      </c>
      <c r="H28" s="27">
        <v>49.1</v>
      </c>
      <c r="I28" s="27">
        <v>52.9</v>
      </c>
      <c r="J28" s="27">
        <v>42.5</v>
      </c>
      <c r="K28" s="27">
        <v>41.4</v>
      </c>
      <c r="L28" s="27">
        <v>45.1</v>
      </c>
    </row>
    <row r="29" spans="1:12" ht="15" customHeight="1" x14ac:dyDescent="0.2">
      <c r="A29" s="58"/>
      <c r="B29" s="26" t="s">
        <v>14</v>
      </c>
      <c r="C29" s="27">
        <v>52.9</v>
      </c>
      <c r="D29" s="27">
        <v>53.7</v>
      </c>
      <c r="E29" s="27">
        <v>58</v>
      </c>
      <c r="F29" s="27">
        <v>58.9</v>
      </c>
      <c r="G29" s="27">
        <v>62.5</v>
      </c>
      <c r="H29" s="27">
        <v>76.400000000000006</v>
      </c>
      <c r="I29" s="27">
        <v>77.8</v>
      </c>
      <c r="J29" s="27">
        <v>67.7</v>
      </c>
      <c r="K29" s="27">
        <v>62.4</v>
      </c>
      <c r="L29" s="27">
        <v>66.400000000000006</v>
      </c>
    </row>
    <row r="30" spans="1:12" ht="15" customHeight="1" x14ac:dyDescent="0.2">
      <c r="A30" s="58"/>
      <c r="B30" s="43" t="s">
        <v>68</v>
      </c>
      <c r="C30" s="34"/>
      <c r="D30" s="34"/>
      <c r="E30" s="35"/>
      <c r="F30" s="35"/>
      <c r="G30" s="34"/>
      <c r="H30" s="35"/>
      <c r="I30" s="35"/>
      <c r="J30" s="34"/>
      <c r="K30" s="35"/>
      <c r="L30" s="35"/>
    </row>
    <row r="31" spans="1:12" ht="15" customHeight="1" x14ac:dyDescent="0.2">
      <c r="A31" s="58"/>
      <c r="B31" s="36" t="s">
        <v>42</v>
      </c>
      <c r="C31" s="51">
        <v>10.5</v>
      </c>
      <c r="D31" s="51">
        <v>14.6</v>
      </c>
      <c r="E31" s="51">
        <v>24.8</v>
      </c>
      <c r="F31" s="51">
        <v>29.6</v>
      </c>
      <c r="G31" s="51">
        <v>38.200000000000003</v>
      </c>
      <c r="H31" s="51">
        <v>30.6</v>
      </c>
      <c r="I31" s="51">
        <v>38.1</v>
      </c>
      <c r="J31" s="51">
        <v>33.6</v>
      </c>
      <c r="K31" s="51">
        <v>31.8</v>
      </c>
      <c r="L31" s="51">
        <v>36</v>
      </c>
    </row>
    <row r="32" spans="1:12" ht="15" customHeight="1" x14ac:dyDescent="0.2">
      <c r="A32" s="58"/>
      <c r="B32" s="33" t="s">
        <v>28</v>
      </c>
      <c r="C32" s="51">
        <v>44.5</v>
      </c>
      <c r="D32" s="51">
        <v>41.4</v>
      </c>
      <c r="E32" s="51">
        <v>33.5</v>
      </c>
      <c r="F32" s="51">
        <v>34.200000000000003</v>
      </c>
      <c r="G32" s="51">
        <v>29.1</v>
      </c>
      <c r="H32" s="51">
        <v>26.3</v>
      </c>
      <c r="I32" s="51">
        <v>25.4</v>
      </c>
      <c r="J32" s="51">
        <v>22.2</v>
      </c>
      <c r="K32" s="51">
        <v>20.8</v>
      </c>
      <c r="L32" s="51">
        <v>20.9</v>
      </c>
    </row>
    <row r="33" spans="1:12" ht="15" customHeight="1" x14ac:dyDescent="0.2">
      <c r="A33" s="58"/>
      <c r="B33" s="33" t="s">
        <v>29</v>
      </c>
      <c r="C33" s="51">
        <v>20.8</v>
      </c>
      <c r="D33" s="51">
        <v>16.2</v>
      </c>
      <c r="E33" s="51">
        <v>17.3</v>
      </c>
      <c r="F33" s="51">
        <v>15.5</v>
      </c>
      <c r="G33" s="51">
        <v>16.600000000000001</v>
      </c>
      <c r="H33" s="51">
        <v>19</v>
      </c>
      <c r="I33" s="51">
        <v>21.3</v>
      </c>
      <c r="J33" s="51">
        <v>19.8</v>
      </c>
      <c r="K33" s="51">
        <v>18.399999999999999</v>
      </c>
      <c r="L33" s="51">
        <v>18.3</v>
      </c>
    </row>
    <row r="34" spans="1:12" ht="15" customHeight="1" x14ac:dyDescent="0.2">
      <c r="A34" s="58"/>
      <c r="B34" s="26" t="s">
        <v>27</v>
      </c>
      <c r="C34" s="51">
        <v>3.3</v>
      </c>
      <c r="D34" s="51">
        <v>5.0999999999999996</v>
      </c>
      <c r="E34" s="51">
        <v>3.9</v>
      </c>
      <c r="F34" s="51">
        <v>8.5</v>
      </c>
      <c r="G34" s="51">
        <v>13.5</v>
      </c>
      <c r="H34" s="51">
        <v>19.600000000000001</v>
      </c>
      <c r="I34" s="51">
        <v>28.1</v>
      </c>
      <c r="J34" s="51">
        <v>16.3</v>
      </c>
      <c r="K34" s="51">
        <v>16</v>
      </c>
      <c r="L34" s="51">
        <v>16.399999999999999</v>
      </c>
    </row>
    <row r="35" spans="1:12" ht="15" customHeight="1" x14ac:dyDescent="0.2">
      <c r="A35" s="58"/>
      <c r="B35" s="36" t="s">
        <v>30</v>
      </c>
      <c r="C35" s="51">
        <v>14.6</v>
      </c>
      <c r="D35" s="51">
        <v>15.3</v>
      </c>
      <c r="E35" s="51">
        <v>13.5</v>
      </c>
      <c r="F35" s="51">
        <v>14.1</v>
      </c>
      <c r="G35" s="51">
        <v>15.6</v>
      </c>
      <c r="H35" s="51">
        <v>20.6</v>
      </c>
      <c r="I35" s="51">
        <v>17.399999999999999</v>
      </c>
      <c r="J35" s="51">
        <v>14.4</v>
      </c>
      <c r="K35" s="51">
        <v>14.9</v>
      </c>
      <c r="L35" s="51">
        <v>12.2</v>
      </c>
    </row>
    <row r="36" spans="1:12" ht="15" customHeight="1" x14ac:dyDescent="0.2">
      <c r="A36" s="58"/>
      <c r="B36" s="36" t="s">
        <v>31</v>
      </c>
      <c r="C36" s="51">
        <v>11.2</v>
      </c>
      <c r="D36" s="51">
        <v>8.8000000000000007</v>
      </c>
      <c r="E36" s="51">
        <v>8</v>
      </c>
      <c r="F36" s="51">
        <v>9.1999999999999993</v>
      </c>
      <c r="G36" s="51">
        <v>7.8</v>
      </c>
      <c r="H36" s="51">
        <v>9.6999999999999993</v>
      </c>
      <c r="I36" s="51">
        <v>12.1</v>
      </c>
      <c r="J36" s="51">
        <v>8.6</v>
      </c>
      <c r="K36" s="51">
        <v>8.6</v>
      </c>
      <c r="L36" s="51">
        <v>9.6</v>
      </c>
    </row>
    <row r="37" spans="1:12" ht="15" customHeight="1" x14ac:dyDescent="0.2">
      <c r="A37" s="58"/>
      <c r="B37" s="33" t="s">
        <v>66</v>
      </c>
      <c r="C37" s="51">
        <v>11.4</v>
      </c>
      <c r="D37" s="51">
        <v>11.7</v>
      </c>
      <c r="E37" s="51">
        <v>10.1</v>
      </c>
      <c r="F37" s="51">
        <v>8.4</v>
      </c>
      <c r="G37" s="51">
        <v>10</v>
      </c>
      <c r="H37" s="51">
        <v>9.8000000000000007</v>
      </c>
      <c r="I37" s="51">
        <v>9.5</v>
      </c>
      <c r="J37" s="51">
        <v>8.8000000000000007</v>
      </c>
      <c r="K37" s="51">
        <v>6.9</v>
      </c>
      <c r="L37" s="51">
        <v>8.9</v>
      </c>
    </row>
    <row r="38" spans="1:12" ht="15" customHeight="1" x14ac:dyDescent="0.2">
      <c r="A38" s="58"/>
      <c r="B38" s="36" t="s">
        <v>32</v>
      </c>
      <c r="C38" s="51">
        <v>8.1999999999999993</v>
      </c>
      <c r="D38" s="51">
        <v>7.3</v>
      </c>
      <c r="E38" s="51">
        <v>7.4</v>
      </c>
      <c r="F38" s="51">
        <v>7.5</v>
      </c>
      <c r="G38" s="51">
        <v>10.7</v>
      </c>
      <c r="H38" s="51">
        <v>11.6</v>
      </c>
      <c r="I38" s="51">
        <v>12.1</v>
      </c>
      <c r="J38" s="51">
        <v>10.7</v>
      </c>
      <c r="K38" s="51">
        <v>9.5</v>
      </c>
      <c r="L38" s="51">
        <v>8.4</v>
      </c>
    </row>
    <row r="39" spans="1:12" ht="15" customHeight="1" x14ac:dyDescent="0.2">
      <c r="A39" s="58"/>
      <c r="B39" s="33" t="s">
        <v>44</v>
      </c>
      <c r="C39" s="51">
        <v>4.3</v>
      </c>
      <c r="D39" s="51">
        <v>4</v>
      </c>
      <c r="E39" s="51">
        <v>3.3</v>
      </c>
      <c r="F39" s="51">
        <v>3</v>
      </c>
      <c r="G39" s="51">
        <v>2.5</v>
      </c>
      <c r="H39" s="51">
        <v>5.0999999999999996</v>
      </c>
      <c r="I39" s="51">
        <v>4.2</v>
      </c>
      <c r="J39" s="51">
        <v>4.0999999999999996</v>
      </c>
      <c r="K39" s="51">
        <v>4.4000000000000004</v>
      </c>
      <c r="L39" s="51">
        <v>4.5999999999999996</v>
      </c>
    </row>
    <row r="40" spans="1:12" ht="15" customHeight="1" x14ac:dyDescent="0.2">
      <c r="A40" s="58"/>
      <c r="B40" s="33" t="s">
        <v>91</v>
      </c>
      <c r="C40" s="51">
        <v>4.8</v>
      </c>
      <c r="D40" s="51">
        <v>2.6</v>
      </c>
      <c r="E40" s="51">
        <v>3.2</v>
      </c>
      <c r="F40" s="51">
        <v>3.5</v>
      </c>
      <c r="G40" s="51">
        <v>4</v>
      </c>
      <c r="H40" s="51">
        <v>3.7</v>
      </c>
      <c r="I40" s="51">
        <v>3.8</v>
      </c>
      <c r="J40" s="51">
        <v>3.2</v>
      </c>
      <c r="K40" s="51">
        <v>3.9</v>
      </c>
      <c r="L40" s="51">
        <v>3.6</v>
      </c>
    </row>
    <row r="41" spans="1:12" ht="15" customHeight="1" x14ac:dyDescent="0.2">
      <c r="A41" s="58"/>
      <c r="B41" s="31" t="s">
        <v>40</v>
      </c>
      <c r="C41" s="32"/>
      <c r="D41" s="32"/>
      <c r="E41" s="32"/>
      <c r="F41" s="32"/>
      <c r="G41" s="32"/>
      <c r="H41" s="32"/>
      <c r="I41" s="32"/>
      <c r="J41" s="32"/>
      <c r="K41" s="32"/>
      <c r="L41" s="32"/>
    </row>
    <row r="42" spans="1:12" ht="15" customHeight="1" x14ac:dyDescent="0.2">
      <c r="A42" s="58"/>
      <c r="B42" s="36" t="s">
        <v>39</v>
      </c>
      <c r="C42" s="27" t="s">
        <v>70</v>
      </c>
      <c r="D42" s="27">
        <v>117.9</v>
      </c>
      <c r="E42" s="27">
        <v>119</v>
      </c>
      <c r="F42" s="27">
        <v>112.4</v>
      </c>
      <c r="G42" s="27">
        <v>116.8</v>
      </c>
      <c r="H42" s="27">
        <v>126.9</v>
      </c>
      <c r="I42" s="27">
        <v>119.6</v>
      </c>
      <c r="J42" s="27">
        <v>71.099999999999994</v>
      </c>
      <c r="K42" s="27">
        <v>81.2</v>
      </c>
      <c r="L42" s="27">
        <v>79</v>
      </c>
    </row>
    <row r="43" spans="1:12" ht="15" customHeight="1" x14ac:dyDescent="0.2">
      <c r="A43" s="58"/>
      <c r="B43" s="36" t="s">
        <v>35</v>
      </c>
      <c r="C43" s="27" t="s">
        <v>70</v>
      </c>
      <c r="D43" s="27">
        <v>19.899999999999999</v>
      </c>
      <c r="E43" s="27">
        <v>36.299999999999997</v>
      </c>
      <c r="F43" s="27">
        <v>67.599999999999994</v>
      </c>
      <c r="G43" s="27">
        <v>83.6</v>
      </c>
      <c r="H43" s="27">
        <v>83</v>
      </c>
      <c r="I43" s="27">
        <v>98.6</v>
      </c>
      <c r="J43" s="27">
        <v>75.5</v>
      </c>
      <c r="K43" s="27">
        <v>70.7</v>
      </c>
      <c r="L43" s="27">
        <v>76.900000000000006</v>
      </c>
    </row>
    <row r="44" spans="1:12" ht="15" customHeight="1" x14ac:dyDescent="0.2">
      <c r="A44" s="58"/>
      <c r="B44" s="33" t="s">
        <v>36</v>
      </c>
      <c r="C44" s="27" t="s">
        <v>70</v>
      </c>
      <c r="D44" s="27">
        <v>43.8</v>
      </c>
      <c r="E44" s="27">
        <v>34.4</v>
      </c>
      <c r="F44" s="27">
        <v>53.8</v>
      </c>
      <c r="G44" s="27">
        <v>56.5</v>
      </c>
      <c r="H44" s="27">
        <v>72.8</v>
      </c>
      <c r="I44" s="27">
        <v>63.7</v>
      </c>
      <c r="J44" s="27">
        <v>50.5</v>
      </c>
      <c r="K44" s="27">
        <v>47</v>
      </c>
      <c r="L44" s="27">
        <v>45.5</v>
      </c>
    </row>
    <row r="45" spans="1:12" ht="15" customHeight="1" x14ac:dyDescent="0.2">
      <c r="A45" s="58"/>
      <c r="B45" s="33" t="s">
        <v>37</v>
      </c>
      <c r="C45" s="27" t="s">
        <v>70</v>
      </c>
      <c r="D45" s="27">
        <v>65.099999999999994</v>
      </c>
      <c r="E45" s="27">
        <v>66.8</v>
      </c>
      <c r="F45" s="27">
        <v>58.7</v>
      </c>
      <c r="G45" s="27">
        <v>50.8</v>
      </c>
      <c r="H45" s="27">
        <v>43.5</v>
      </c>
      <c r="I45" s="27">
        <v>44.3</v>
      </c>
      <c r="J45" s="27">
        <v>24.5</v>
      </c>
      <c r="K45" s="27">
        <v>27</v>
      </c>
      <c r="L45" s="27">
        <v>23</v>
      </c>
    </row>
    <row r="46" spans="1:12" ht="15" customHeight="1" x14ac:dyDescent="0.2">
      <c r="A46" s="59"/>
      <c r="B46" s="36" t="s">
        <v>38</v>
      </c>
      <c r="C46" s="27" t="s">
        <v>70</v>
      </c>
      <c r="D46" s="27">
        <v>8.1999999999999993</v>
      </c>
      <c r="E46" s="27">
        <v>10.5</v>
      </c>
      <c r="F46" s="27">
        <v>7.5</v>
      </c>
      <c r="G46" s="27">
        <v>4</v>
      </c>
      <c r="H46" s="27">
        <v>3.6</v>
      </c>
      <c r="I46" s="27">
        <v>5.2</v>
      </c>
      <c r="J46" s="27">
        <v>2.1</v>
      </c>
      <c r="K46" s="27">
        <v>3.4</v>
      </c>
      <c r="L46" s="27" t="s">
        <v>43</v>
      </c>
    </row>
    <row r="47" spans="1:12" ht="15" customHeight="1" x14ac:dyDescent="0.2">
      <c r="A47" s="57" t="s">
        <v>63</v>
      </c>
      <c r="B47" s="22" t="s">
        <v>25</v>
      </c>
      <c r="C47" s="23"/>
      <c r="D47" s="23"/>
      <c r="E47" s="24"/>
      <c r="F47" s="24"/>
      <c r="G47" s="23"/>
      <c r="H47" s="24"/>
      <c r="I47" s="24"/>
      <c r="J47" s="23"/>
      <c r="K47" s="24"/>
      <c r="L47" s="24"/>
    </row>
    <row r="48" spans="1:12" ht="15" customHeight="1" x14ac:dyDescent="0.2">
      <c r="A48" s="58"/>
      <c r="B48" s="22" t="s">
        <v>3</v>
      </c>
      <c r="C48" s="38">
        <v>166.8</v>
      </c>
      <c r="D48" s="25">
        <v>190.9</v>
      </c>
      <c r="E48" s="25">
        <v>182.1</v>
      </c>
      <c r="F48" s="25">
        <v>174.8</v>
      </c>
      <c r="G48" s="25">
        <v>190.9</v>
      </c>
      <c r="H48" s="25">
        <v>201.8</v>
      </c>
      <c r="I48" s="25">
        <v>202.7</v>
      </c>
      <c r="J48" s="25">
        <v>187.8</v>
      </c>
      <c r="K48" s="25">
        <v>169</v>
      </c>
      <c r="L48" s="25">
        <v>179.2</v>
      </c>
    </row>
    <row r="49" spans="1:12" ht="15" customHeight="1" x14ac:dyDescent="0.2">
      <c r="A49" s="58"/>
      <c r="B49" s="26" t="s">
        <v>19</v>
      </c>
      <c r="C49" s="27">
        <v>134.6</v>
      </c>
      <c r="D49" s="27">
        <v>147.9</v>
      </c>
      <c r="E49" s="27">
        <v>167.3</v>
      </c>
      <c r="F49" s="27">
        <v>155.1</v>
      </c>
      <c r="G49" s="27">
        <v>158.9</v>
      </c>
      <c r="H49" s="27">
        <v>177.7</v>
      </c>
      <c r="I49" s="27">
        <v>188.6</v>
      </c>
      <c r="J49" s="27">
        <v>176.8</v>
      </c>
      <c r="K49" s="27">
        <v>159</v>
      </c>
      <c r="L49" s="27">
        <v>171</v>
      </c>
    </row>
    <row r="50" spans="1:12" ht="15" customHeight="1" x14ac:dyDescent="0.2">
      <c r="A50" s="58"/>
      <c r="B50" s="26" t="s">
        <v>20</v>
      </c>
      <c r="C50" s="27">
        <v>32.200000000000003</v>
      </c>
      <c r="D50" s="27">
        <v>43</v>
      </c>
      <c r="E50" s="27">
        <v>14.8</v>
      </c>
      <c r="F50" s="28">
        <v>19.600000000000001</v>
      </c>
      <c r="G50" s="27">
        <v>32</v>
      </c>
      <c r="H50" s="27">
        <v>24.1</v>
      </c>
      <c r="I50" s="28">
        <v>14</v>
      </c>
      <c r="J50" s="27">
        <v>11</v>
      </c>
      <c r="K50" s="27">
        <v>9.9</v>
      </c>
      <c r="L50" s="28">
        <v>8.1</v>
      </c>
    </row>
    <row r="51" spans="1:12" ht="15" customHeight="1" x14ac:dyDescent="0.2">
      <c r="A51" s="58"/>
      <c r="B51" s="22" t="s">
        <v>4</v>
      </c>
      <c r="C51" s="27"/>
      <c r="D51" s="27"/>
      <c r="E51" s="27"/>
      <c r="F51" s="29"/>
      <c r="G51" s="27"/>
      <c r="H51" s="27"/>
      <c r="I51" s="29"/>
      <c r="J51" s="27"/>
      <c r="K51" s="27"/>
      <c r="L51" s="29"/>
    </row>
    <row r="52" spans="1:12" ht="15" customHeight="1" x14ac:dyDescent="0.2">
      <c r="A52" s="58"/>
      <c r="B52" s="22" t="s">
        <v>3</v>
      </c>
      <c r="C52" s="38">
        <v>166.8</v>
      </c>
      <c r="D52" s="25">
        <v>190.9</v>
      </c>
      <c r="E52" s="25">
        <v>182.1</v>
      </c>
      <c r="F52" s="25">
        <v>174.8</v>
      </c>
      <c r="G52" s="25">
        <v>190.9</v>
      </c>
      <c r="H52" s="25">
        <v>201.8</v>
      </c>
      <c r="I52" s="25">
        <v>202.7</v>
      </c>
      <c r="J52" s="25">
        <v>187.8</v>
      </c>
      <c r="K52" s="25">
        <v>169</v>
      </c>
      <c r="L52" s="25">
        <v>179.2</v>
      </c>
    </row>
    <row r="53" spans="1:12" ht="15" customHeight="1" x14ac:dyDescent="0.2">
      <c r="A53" s="58"/>
      <c r="B53" s="26" t="s">
        <v>5</v>
      </c>
      <c r="C53" s="27">
        <v>119.3</v>
      </c>
      <c r="D53" s="27">
        <v>142.6</v>
      </c>
      <c r="E53" s="27">
        <v>133.80000000000001</v>
      </c>
      <c r="F53" s="27">
        <v>129.6</v>
      </c>
      <c r="G53" s="27">
        <v>141.9</v>
      </c>
      <c r="H53" s="27">
        <v>148.1</v>
      </c>
      <c r="I53" s="27">
        <v>145.1</v>
      </c>
      <c r="J53" s="27">
        <v>135.6</v>
      </c>
      <c r="K53" s="27">
        <v>123.5</v>
      </c>
      <c r="L53" s="27">
        <v>130</v>
      </c>
    </row>
    <row r="54" spans="1:12" ht="15" customHeight="1" x14ac:dyDescent="0.2">
      <c r="A54" s="58"/>
      <c r="B54" s="26" t="s">
        <v>6</v>
      </c>
      <c r="C54" s="27">
        <v>47.5</v>
      </c>
      <c r="D54" s="27">
        <v>48.3</v>
      </c>
      <c r="E54" s="27">
        <v>48.3</v>
      </c>
      <c r="F54" s="27">
        <v>45.2</v>
      </c>
      <c r="G54" s="27">
        <v>49</v>
      </c>
      <c r="H54" s="27">
        <v>53.7</v>
      </c>
      <c r="I54" s="27">
        <v>57.5</v>
      </c>
      <c r="J54" s="27">
        <v>52.2</v>
      </c>
      <c r="K54" s="27">
        <v>45.5</v>
      </c>
      <c r="L54" s="27">
        <v>49.2</v>
      </c>
    </row>
    <row r="55" spans="1:12" ht="15" customHeight="1" x14ac:dyDescent="0.2">
      <c r="A55" s="58"/>
      <c r="B55" s="30" t="s">
        <v>7</v>
      </c>
      <c r="C55" s="27"/>
      <c r="D55" s="27"/>
      <c r="E55" s="27"/>
      <c r="F55" s="29"/>
      <c r="G55" s="27"/>
      <c r="H55" s="27"/>
      <c r="I55" s="29"/>
      <c r="J55" s="27"/>
      <c r="K55" s="27"/>
      <c r="L55" s="29"/>
    </row>
    <row r="56" spans="1:12" ht="15" customHeight="1" x14ac:dyDescent="0.2">
      <c r="A56" s="58"/>
      <c r="B56" s="22" t="s">
        <v>3</v>
      </c>
      <c r="C56" s="38">
        <v>166.8</v>
      </c>
      <c r="D56" s="25">
        <v>190.9</v>
      </c>
      <c r="E56" s="25">
        <v>182.1</v>
      </c>
      <c r="F56" s="25">
        <v>174.8</v>
      </c>
      <c r="G56" s="25">
        <v>190.9</v>
      </c>
      <c r="H56" s="25">
        <v>201.8</v>
      </c>
      <c r="I56" s="25">
        <v>202.7</v>
      </c>
      <c r="J56" s="25">
        <v>187.8</v>
      </c>
      <c r="K56" s="25">
        <v>169</v>
      </c>
      <c r="L56" s="25">
        <v>179.2</v>
      </c>
    </row>
    <row r="57" spans="1:12" ht="15" customHeight="1" x14ac:dyDescent="0.2">
      <c r="A57" s="58"/>
      <c r="B57" s="26" t="s">
        <v>21</v>
      </c>
      <c r="C57" s="27">
        <v>11.4</v>
      </c>
      <c r="D57" s="27">
        <v>13.4</v>
      </c>
      <c r="E57" s="27">
        <v>12.9</v>
      </c>
      <c r="F57" s="27">
        <v>14</v>
      </c>
      <c r="G57" s="27">
        <v>17.2</v>
      </c>
      <c r="H57" s="27">
        <v>17.899999999999999</v>
      </c>
      <c r="I57" s="27">
        <v>16.100000000000001</v>
      </c>
      <c r="J57" s="27">
        <v>13</v>
      </c>
      <c r="K57" s="27">
        <v>11.9</v>
      </c>
      <c r="L57" s="27">
        <v>9.8000000000000007</v>
      </c>
    </row>
    <row r="58" spans="1:12" ht="15" customHeight="1" x14ac:dyDescent="0.2">
      <c r="A58" s="58"/>
      <c r="B58" s="26" t="s">
        <v>8</v>
      </c>
      <c r="C58" s="27">
        <v>27.1</v>
      </c>
      <c r="D58" s="27">
        <v>31.7</v>
      </c>
      <c r="E58" s="27">
        <v>30.6</v>
      </c>
      <c r="F58" s="27">
        <v>31.6</v>
      </c>
      <c r="G58" s="27">
        <v>31.8</v>
      </c>
      <c r="H58" s="27">
        <v>39.1</v>
      </c>
      <c r="I58" s="27">
        <v>33.9</v>
      </c>
      <c r="J58" s="27">
        <v>35</v>
      </c>
      <c r="K58" s="27">
        <v>29</v>
      </c>
      <c r="L58" s="27">
        <v>33.1</v>
      </c>
    </row>
    <row r="59" spans="1:12" ht="15" customHeight="1" x14ac:dyDescent="0.2">
      <c r="A59" s="58"/>
      <c r="B59" s="26" t="s">
        <v>9</v>
      </c>
      <c r="C59" s="27">
        <v>37.6</v>
      </c>
      <c r="D59" s="27">
        <v>42.8</v>
      </c>
      <c r="E59" s="27">
        <v>42.9</v>
      </c>
      <c r="F59" s="27">
        <v>40.1</v>
      </c>
      <c r="G59" s="27">
        <v>42.9</v>
      </c>
      <c r="H59" s="27">
        <v>43.4</v>
      </c>
      <c r="I59" s="27">
        <v>44.8</v>
      </c>
      <c r="J59" s="27">
        <v>38.299999999999997</v>
      </c>
      <c r="K59" s="27">
        <v>35.6</v>
      </c>
      <c r="L59" s="27">
        <v>39.5</v>
      </c>
    </row>
    <row r="60" spans="1:12" ht="15" customHeight="1" x14ac:dyDescent="0.2">
      <c r="A60" s="58"/>
      <c r="B60" s="26" t="s">
        <v>10</v>
      </c>
      <c r="C60" s="27">
        <v>50.5</v>
      </c>
      <c r="D60" s="27">
        <v>58.9</v>
      </c>
      <c r="E60" s="27">
        <v>56.7</v>
      </c>
      <c r="F60" s="27">
        <v>49.7</v>
      </c>
      <c r="G60" s="27">
        <v>51.7</v>
      </c>
      <c r="H60" s="27">
        <v>49.5</v>
      </c>
      <c r="I60" s="27">
        <v>56.3</v>
      </c>
      <c r="J60" s="27">
        <v>49.9</v>
      </c>
      <c r="K60" s="27">
        <v>44</v>
      </c>
      <c r="L60" s="27">
        <v>49.5</v>
      </c>
    </row>
    <row r="61" spans="1:12" ht="15" customHeight="1" x14ac:dyDescent="0.2">
      <c r="A61" s="58"/>
      <c r="B61" s="26" t="s">
        <v>11</v>
      </c>
      <c r="C61" s="27">
        <v>40.200000000000003</v>
      </c>
      <c r="D61" s="27">
        <v>44</v>
      </c>
      <c r="E61" s="27">
        <v>39</v>
      </c>
      <c r="F61" s="27">
        <v>39.299999999999997</v>
      </c>
      <c r="G61" s="27">
        <v>47.3</v>
      </c>
      <c r="H61" s="27">
        <v>51.9</v>
      </c>
      <c r="I61" s="27">
        <v>51.5</v>
      </c>
      <c r="J61" s="27">
        <v>51.6</v>
      </c>
      <c r="K61" s="27">
        <v>48.5</v>
      </c>
      <c r="L61" s="27">
        <v>47.3</v>
      </c>
    </row>
    <row r="62" spans="1:12" ht="15" customHeight="1" x14ac:dyDescent="0.2">
      <c r="A62" s="58"/>
      <c r="B62" s="31" t="s">
        <v>17</v>
      </c>
      <c r="C62" s="32"/>
      <c r="D62" s="32"/>
      <c r="E62" s="32"/>
      <c r="F62" s="32"/>
      <c r="G62" s="32"/>
      <c r="H62" s="32"/>
      <c r="I62" s="32"/>
      <c r="J62" s="32"/>
      <c r="K62" s="32"/>
      <c r="L62" s="32"/>
    </row>
    <row r="63" spans="1:12" ht="15" customHeight="1" x14ac:dyDescent="0.2">
      <c r="A63" s="58"/>
      <c r="B63" s="22" t="s">
        <v>3</v>
      </c>
      <c r="C63" s="38">
        <v>166.8</v>
      </c>
      <c r="D63" s="25">
        <v>190.9</v>
      </c>
      <c r="E63" s="25">
        <v>182.1</v>
      </c>
      <c r="F63" s="25">
        <v>174.8</v>
      </c>
      <c r="G63" s="25">
        <v>190.9</v>
      </c>
      <c r="H63" s="25">
        <v>201.8</v>
      </c>
      <c r="I63" s="25">
        <v>202.7</v>
      </c>
      <c r="J63" s="25">
        <v>187.8</v>
      </c>
      <c r="K63" s="25">
        <v>169</v>
      </c>
      <c r="L63" s="25">
        <v>179.2</v>
      </c>
    </row>
    <row r="64" spans="1:12" ht="15" customHeight="1" x14ac:dyDescent="0.2">
      <c r="A64" s="58"/>
      <c r="B64" s="26" t="s">
        <v>12</v>
      </c>
      <c r="C64" s="27">
        <v>46.8</v>
      </c>
      <c r="D64" s="27">
        <v>52.4</v>
      </c>
      <c r="E64" s="27">
        <v>44</v>
      </c>
      <c r="F64" s="27">
        <v>38.200000000000003</v>
      </c>
      <c r="G64" s="27">
        <v>42.7</v>
      </c>
      <c r="H64" s="27">
        <v>39</v>
      </c>
      <c r="I64" s="27">
        <v>37.4</v>
      </c>
      <c r="J64" s="27">
        <v>36</v>
      </c>
      <c r="K64" s="27">
        <v>28.7</v>
      </c>
      <c r="L64" s="27">
        <v>31.6</v>
      </c>
    </row>
    <row r="65" spans="1:12" ht="15" customHeight="1" x14ac:dyDescent="0.2">
      <c r="A65" s="58"/>
      <c r="B65" s="26" t="s">
        <v>13</v>
      </c>
      <c r="C65" s="27">
        <v>41.2</v>
      </c>
      <c r="D65" s="27">
        <v>43.2</v>
      </c>
      <c r="E65" s="27">
        <v>40.4</v>
      </c>
      <c r="F65" s="27">
        <v>40.700000000000003</v>
      </c>
      <c r="G65" s="27">
        <v>38.799999999999997</v>
      </c>
      <c r="H65" s="27">
        <v>41.9</v>
      </c>
      <c r="I65" s="27">
        <v>40.700000000000003</v>
      </c>
      <c r="J65" s="27">
        <v>39.9</v>
      </c>
      <c r="K65" s="27">
        <v>34.700000000000003</v>
      </c>
      <c r="L65" s="27">
        <v>32.299999999999997</v>
      </c>
    </row>
    <row r="66" spans="1:12" ht="15" customHeight="1" x14ac:dyDescent="0.2">
      <c r="A66" s="58"/>
      <c r="B66" s="33" t="s">
        <v>16</v>
      </c>
      <c r="C66" s="27">
        <v>16.5</v>
      </c>
      <c r="D66" s="27">
        <v>19.8</v>
      </c>
      <c r="E66" s="27">
        <v>17.2</v>
      </c>
      <c r="F66" s="27">
        <v>18.2</v>
      </c>
      <c r="G66" s="27">
        <v>20.9</v>
      </c>
      <c r="H66" s="27">
        <v>23.5</v>
      </c>
      <c r="I66" s="27">
        <v>25.6</v>
      </c>
      <c r="J66" s="27">
        <v>21.7</v>
      </c>
      <c r="K66" s="27">
        <v>22.4</v>
      </c>
      <c r="L66" s="27">
        <v>23.6</v>
      </c>
    </row>
    <row r="67" spans="1:12" ht="15" customHeight="1" x14ac:dyDescent="0.2">
      <c r="A67" s="58"/>
      <c r="B67" s="33" t="s">
        <v>18</v>
      </c>
      <c r="C67" s="27">
        <v>22.9</v>
      </c>
      <c r="D67" s="27">
        <v>30.2</v>
      </c>
      <c r="E67" s="27">
        <v>30.7</v>
      </c>
      <c r="F67" s="27">
        <v>31.4</v>
      </c>
      <c r="G67" s="27">
        <v>37</v>
      </c>
      <c r="H67" s="27">
        <v>38.799999999999997</v>
      </c>
      <c r="I67" s="27">
        <v>40.700000000000003</v>
      </c>
      <c r="J67" s="27">
        <v>36</v>
      </c>
      <c r="K67" s="27">
        <v>33.6</v>
      </c>
      <c r="L67" s="27">
        <v>38.200000000000003</v>
      </c>
    </row>
    <row r="68" spans="1:12" ht="15" customHeight="1" x14ac:dyDescent="0.2">
      <c r="A68" s="58"/>
      <c r="B68" s="26" t="s">
        <v>14</v>
      </c>
      <c r="C68" s="27">
        <v>39.4</v>
      </c>
      <c r="D68" s="27">
        <v>45.3</v>
      </c>
      <c r="E68" s="27">
        <v>49.7</v>
      </c>
      <c r="F68" s="27">
        <v>46.3</v>
      </c>
      <c r="G68" s="27">
        <v>51.5</v>
      </c>
      <c r="H68" s="27">
        <v>58.6</v>
      </c>
      <c r="I68" s="27">
        <v>58.3</v>
      </c>
      <c r="J68" s="27">
        <v>54.3</v>
      </c>
      <c r="K68" s="27">
        <v>49.6</v>
      </c>
      <c r="L68" s="27">
        <v>53.5</v>
      </c>
    </row>
    <row r="69" spans="1:12" ht="15" customHeight="1" x14ac:dyDescent="0.2">
      <c r="A69" s="58"/>
      <c r="B69" s="43" t="s">
        <v>68</v>
      </c>
      <c r="C69" s="34"/>
      <c r="D69" s="34"/>
      <c r="E69" s="35"/>
      <c r="F69" s="35"/>
      <c r="G69" s="34"/>
      <c r="H69" s="35"/>
      <c r="I69" s="35"/>
      <c r="J69" s="34"/>
      <c r="K69" s="35"/>
      <c r="L69" s="35"/>
    </row>
    <row r="70" spans="1:12" ht="15" customHeight="1" x14ac:dyDescent="0.2">
      <c r="A70" s="58"/>
      <c r="B70" s="36" t="s">
        <v>42</v>
      </c>
      <c r="C70" s="51">
        <v>7.6</v>
      </c>
      <c r="D70" s="51">
        <v>12.1</v>
      </c>
      <c r="E70" s="51">
        <v>21.2</v>
      </c>
      <c r="F70" s="51">
        <v>23.7</v>
      </c>
      <c r="G70" s="51">
        <v>34.4</v>
      </c>
      <c r="H70" s="51">
        <v>26.9</v>
      </c>
      <c r="I70" s="51">
        <v>30.8</v>
      </c>
      <c r="J70" s="51">
        <v>30.5</v>
      </c>
      <c r="K70" s="51">
        <v>27.6</v>
      </c>
      <c r="L70" s="51">
        <v>31.3</v>
      </c>
    </row>
    <row r="71" spans="1:12" ht="15" customHeight="1" x14ac:dyDescent="0.2">
      <c r="A71" s="58"/>
      <c r="B71" s="33" t="s">
        <v>28</v>
      </c>
      <c r="C71" s="51">
        <v>42</v>
      </c>
      <c r="D71" s="51">
        <v>38.9</v>
      </c>
      <c r="E71" s="51">
        <v>30.8</v>
      </c>
      <c r="F71" s="51">
        <v>31.4</v>
      </c>
      <c r="G71" s="51">
        <v>26.9</v>
      </c>
      <c r="H71" s="51">
        <v>24.3</v>
      </c>
      <c r="I71" s="51">
        <v>23.1</v>
      </c>
      <c r="J71" s="51">
        <v>21.1</v>
      </c>
      <c r="K71" s="51">
        <v>19.899999999999999</v>
      </c>
      <c r="L71" s="51">
        <v>19.7</v>
      </c>
    </row>
    <row r="72" spans="1:12" ht="15" customHeight="1" x14ac:dyDescent="0.2">
      <c r="A72" s="58"/>
      <c r="B72" s="33" t="s">
        <v>29</v>
      </c>
      <c r="C72" s="51">
        <v>16.7</v>
      </c>
      <c r="D72" s="51">
        <v>13.4</v>
      </c>
      <c r="E72" s="51">
        <v>15</v>
      </c>
      <c r="F72" s="51">
        <v>13</v>
      </c>
      <c r="G72" s="51">
        <v>13.4</v>
      </c>
      <c r="H72" s="51">
        <v>15</v>
      </c>
      <c r="I72" s="51">
        <v>16.899999999999999</v>
      </c>
      <c r="J72" s="51">
        <v>16.5</v>
      </c>
      <c r="K72" s="51">
        <v>15.4</v>
      </c>
      <c r="L72" s="51">
        <v>14.9</v>
      </c>
    </row>
    <row r="73" spans="1:12" ht="15" customHeight="1" x14ac:dyDescent="0.2">
      <c r="A73" s="58"/>
      <c r="B73" s="26" t="s">
        <v>27</v>
      </c>
      <c r="C73" s="51">
        <v>2.6</v>
      </c>
      <c r="D73" s="51">
        <v>4.0999999999999996</v>
      </c>
      <c r="E73" s="51">
        <v>3.5</v>
      </c>
      <c r="F73" s="51">
        <v>7.2</v>
      </c>
      <c r="G73" s="51">
        <v>10.7</v>
      </c>
      <c r="H73" s="51">
        <v>15.7</v>
      </c>
      <c r="I73" s="51">
        <v>19.100000000000001</v>
      </c>
      <c r="J73" s="51">
        <v>12.7</v>
      </c>
      <c r="K73" s="51">
        <v>13.3</v>
      </c>
      <c r="L73" s="51">
        <v>14.6</v>
      </c>
    </row>
    <row r="74" spans="1:12" ht="15" customHeight="1" x14ac:dyDescent="0.2">
      <c r="A74" s="58"/>
      <c r="B74" s="36" t="s">
        <v>30</v>
      </c>
      <c r="C74" s="51">
        <v>13.2</v>
      </c>
      <c r="D74" s="51">
        <v>13.9</v>
      </c>
      <c r="E74" s="51">
        <v>12.7</v>
      </c>
      <c r="F74" s="51">
        <v>13.1</v>
      </c>
      <c r="G74" s="51">
        <v>14.7</v>
      </c>
      <c r="H74" s="51">
        <v>18.100000000000001</v>
      </c>
      <c r="I74" s="51">
        <v>15.5</v>
      </c>
      <c r="J74" s="51">
        <v>12.9</v>
      </c>
      <c r="K74" s="51">
        <v>13.9</v>
      </c>
      <c r="L74" s="51">
        <v>11.3</v>
      </c>
    </row>
    <row r="75" spans="1:12" ht="15" customHeight="1" x14ac:dyDescent="0.2">
      <c r="A75" s="58"/>
      <c r="B75" s="36" t="s">
        <v>31</v>
      </c>
      <c r="C75" s="51">
        <v>5.3</v>
      </c>
      <c r="D75" s="51">
        <v>6.2</v>
      </c>
      <c r="E75" s="51">
        <v>5.3</v>
      </c>
      <c r="F75" s="51">
        <v>5</v>
      </c>
      <c r="G75" s="51">
        <v>4.0999999999999996</v>
      </c>
      <c r="H75" s="51">
        <v>6</v>
      </c>
      <c r="I75" s="51">
        <v>7.1</v>
      </c>
      <c r="J75" s="51">
        <v>5.8</v>
      </c>
      <c r="K75" s="51">
        <v>5.2</v>
      </c>
      <c r="L75" s="51">
        <v>6.4</v>
      </c>
    </row>
    <row r="76" spans="1:12" ht="15" customHeight="1" x14ac:dyDescent="0.2">
      <c r="A76" s="58"/>
      <c r="B76" s="33" t="s">
        <v>66</v>
      </c>
      <c r="C76" s="51">
        <v>11.4</v>
      </c>
      <c r="D76" s="51">
        <v>11.2</v>
      </c>
      <c r="E76" s="51">
        <v>9.6</v>
      </c>
      <c r="F76" s="51">
        <v>8.1</v>
      </c>
      <c r="G76" s="51">
        <v>9.4</v>
      </c>
      <c r="H76" s="51">
        <v>9.1999999999999993</v>
      </c>
      <c r="I76" s="51">
        <v>9.1</v>
      </c>
      <c r="J76" s="51">
        <v>8.5</v>
      </c>
      <c r="K76" s="51">
        <v>6.6</v>
      </c>
      <c r="L76" s="51">
        <v>8.6999999999999993</v>
      </c>
    </row>
    <row r="77" spans="1:12" ht="15" customHeight="1" x14ac:dyDescent="0.2">
      <c r="A77" s="58"/>
      <c r="B77" s="36" t="s">
        <v>32</v>
      </c>
      <c r="C77" s="51">
        <v>6.2</v>
      </c>
      <c r="D77" s="51">
        <v>6</v>
      </c>
      <c r="E77" s="51">
        <v>6.4</v>
      </c>
      <c r="F77" s="51">
        <v>6</v>
      </c>
      <c r="G77" s="51">
        <v>9.1999999999999993</v>
      </c>
      <c r="H77" s="51">
        <v>8.9</v>
      </c>
      <c r="I77" s="51">
        <v>9.5</v>
      </c>
      <c r="J77" s="51">
        <v>9</v>
      </c>
      <c r="K77" s="51">
        <v>7.7</v>
      </c>
      <c r="L77" s="51">
        <v>6.9</v>
      </c>
    </row>
    <row r="78" spans="1:12" ht="15" customHeight="1" x14ac:dyDescent="0.2">
      <c r="A78" s="58"/>
      <c r="B78" s="33" t="s">
        <v>44</v>
      </c>
      <c r="C78" s="51">
        <v>3.8</v>
      </c>
      <c r="D78" s="51">
        <v>3.3</v>
      </c>
      <c r="E78" s="51">
        <v>2.7</v>
      </c>
      <c r="F78" s="51">
        <v>2.2000000000000002</v>
      </c>
      <c r="G78" s="51" t="s">
        <v>43</v>
      </c>
      <c r="H78" s="51">
        <v>4</v>
      </c>
      <c r="I78" s="51">
        <v>3.6</v>
      </c>
      <c r="J78" s="51">
        <v>2.9</v>
      </c>
      <c r="K78" s="51">
        <v>3.3</v>
      </c>
      <c r="L78" s="51">
        <v>3.6</v>
      </c>
    </row>
    <row r="79" spans="1:12" ht="15" customHeight="1" x14ac:dyDescent="0.2">
      <c r="A79" s="58"/>
      <c r="B79" s="33" t="s">
        <v>91</v>
      </c>
      <c r="C79" s="51">
        <v>4.3</v>
      </c>
      <c r="D79" s="51">
        <v>2.2000000000000002</v>
      </c>
      <c r="E79" s="51">
        <v>2.7</v>
      </c>
      <c r="F79" s="51">
        <v>3.1</v>
      </c>
      <c r="G79" s="51">
        <v>3.3</v>
      </c>
      <c r="H79" s="51">
        <v>2.7</v>
      </c>
      <c r="I79" s="51" t="s">
        <v>43</v>
      </c>
      <c r="J79" s="51">
        <v>2.5</v>
      </c>
      <c r="K79" s="51">
        <v>3.1</v>
      </c>
      <c r="L79" s="51">
        <v>3.3</v>
      </c>
    </row>
    <row r="80" spans="1:12" ht="15" customHeight="1" x14ac:dyDescent="0.2">
      <c r="A80" s="58"/>
      <c r="B80" s="31" t="s">
        <v>40</v>
      </c>
      <c r="C80" s="32"/>
      <c r="D80" s="32"/>
      <c r="E80" s="32"/>
      <c r="F80" s="32"/>
      <c r="G80" s="32"/>
      <c r="H80" s="32"/>
      <c r="I80" s="32"/>
      <c r="J80" s="32"/>
      <c r="K80" s="32"/>
      <c r="L80" s="32"/>
    </row>
    <row r="81" spans="1:12" ht="15" customHeight="1" x14ac:dyDescent="0.2">
      <c r="A81" s="58"/>
      <c r="B81" s="36" t="s">
        <v>39</v>
      </c>
      <c r="C81" s="27" t="s">
        <v>70</v>
      </c>
      <c r="D81" s="27">
        <v>97.3</v>
      </c>
      <c r="E81" s="27">
        <v>102.3</v>
      </c>
      <c r="F81" s="27">
        <v>89.7</v>
      </c>
      <c r="G81" s="27">
        <v>94.1</v>
      </c>
      <c r="H81" s="27">
        <v>100</v>
      </c>
      <c r="I81" s="27">
        <v>93.1</v>
      </c>
      <c r="J81" s="27">
        <v>57.9</v>
      </c>
      <c r="K81" s="27">
        <v>66.3</v>
      </c>
      <c r="L81" s="27">
        <v>67.400000000000006</v>
      </c>
    </row>
    <row r="82" spans="1:12" ht="15" customHeight="1" x14ac:dyDescent="0.2">
      <c r="A82" s="58"/>
      <c r="B82" s="36" t="s">
        <v>35</v>
      </c>
      <c r="C82" s="27" t="s">
        <v>70</v>
      </c>
      <c r="D82" s="27">
        <v>16.600000000000001</v>
      </c>
      <c r="E82" s="27">
        <v>31.8</v>
      </c>
      <c r="F82" s="27">
        <v>57.4</v>
      </c>
      <c r="G82" s="27">
        <v>73.5</v>
      </c>
      <c r="H82" s="27">
        <v>70.8</v>
      </c>
      <c r="I82" s="27">
        <v>77.599999999999994</v>
      </c>
      <c r="J82" s="27">
        <v>66.400000000000006</v>
      </c>
      <c r="K82" s="27">
        <v>61.8</v>
      </c>
      <c r="L82" s="27">
        <v>67.599999999999994</v>
      </c>
    </row>
    <row r="83" spans="1:12" ht="15" customHeight="1" x14ac:dyDescent="0.2">
      <c r="A83" s="58"/>
      <c r="B83" s="33" t="s">
        <v>36</v>
      </c>
      <c r="C83" s="27" t="s">
        <v>70</v>
      </c>
      <c r="D83" s="27">
        <v>37.700000000000003</v>
      </c>
      <c r="E83" s="27">
        <v>30.8</v>
      </c>
      <c r="F83" s="27">
        <v>45.1</v>
      </c>
      <c r="G83" s="27">
        <v>47</v>
      </c>
      <c r="H83" s="27">
        <v>59</v>
      </c>
      <c r="I83" s="27">
        <v>50.5</v>
      </c>
      <c r="J83" s="27">
        <v>42.1</v>
      </c>
      <c r="K83" s="27">
        <v>38.4</v>
      </c>
      <c r="L83" s="27">
        <v>36.9</v>
      </c>
    </row>
    <row r="84" spans="1:12" ht="15" customHeight="1" x14ac:dyDescent="0.2">
      <c r="A84" s="58"/>
      <c r="B84" s="33" t="s">
        <v>37</v>
      </c>
      <c r="C84" s="27" t="s">
        <v>70</v>
      </c>
      <c r="D84" s="27">
        <v>59.8</v>
      </c>
      <c r="E84" s="27">
        <v>61.7</v>
      </c>
      <c r="F84" s="27">
        <v>53.1</v>
      </c>
      <c r="G84" s="27">
        <v>46.2</v>
      </c>
      <c r="H84" s="27">
        <v>38.9</v>
      </c>
      <c r="I84" s="27">
        <v>39</v>
      </c>
      <c r="J84" s="27">
        <v>22.8</v>
      </c>
      <c r="K84" s="27">
        <v>25.2</v>
      </c>
      <c r="L84" s="27">
        <v>21.4</v>
      </c>
    </row>
    <row r="85" spans="1:12" ht="15" customHeight="1" x14ac:dyDescent="0.2">
      <c r="A85" s="59"/>
      <c r="B85" s="36" t="s">
        <v>38</v>
      </c>
      <c r="C85" s="27" t="s">
        <v>70</v>
      </c>
      <c r="D85" s="27">
        <v>7.2</v>
      </c>
      <c r="E85" s="27">
        <v>9.6999999999999993</v>
      </c>
      <c r="F85" s="27">
        <v>6.6</v>
      </c>
      <c r="G85" s="27">
        <v>3.8</v>
      </c>
      <c r="H85" s="27">
        <v>2.9</v>
      </c>
      <c r="I85" s="27">
        <v>4.2</v>
      </c>
      <c r="J85" s="27" t="s">
        <v>43</v>
      </c>
      <c r="K85" s="27">
        <v>2.8</v>
      </c>
      <c r="L85" s="27" t="s">
        <v>43</v>
      </c>
    </row>
    <row r="86" spans="1:12" ht="15" customHeight="1" x14ac:dyDescent="0.2">
      <c r="A86" s="57" t="s">
        <v>64</v>
      </c>
      <c r="B86" s="22" t="s">
        <v>25</v>
      </c>
      <c r="C86" s="23"/>
      <c r="D86" s="23"/>
      <c r="E86" s="24"/>
      <c r="F86" s="24"/>
      <c r="G86" s="23"/>
      <c r="H86" s="24"/>
      <c r="I86" s="24"/>
      <c r="J86" s="23"/>
      <c r="K86" s="24"/>
      <c r="L86" s="24"/>
    </row>
    <row r="87" spans="1:12" ht="15" customHeight="1" x14ac:dyDescent="0.2">
      <c r="A87" s="58"/>
      <c r="B87" s="22" t="s">
        <v>3</v>
      </c>
      <c r="C87" s="38">
        <v>33.299999999999997</v>
      </c>
      <c r="D87" s="25">
        <v>32.6</v>
      </c>
      <c r="E87" s="25">
        <v>28.7</v>
      </c>
      <c r="F87" s="25">
        <v>36.299999999999997</v>
      </c>
      <c r="G87" s="25">
        <v>37.299999999999997</v>
      </c>
      <c r="H87" s="25">
        <v>46.8</v>
      </c>
      <c r="I87" s="25">
        <v>54.6</v>
      </c>
      <c r="J87" s="25">
        <v>34</v>
      </c>
      <c r="K87" s="25">
        <v>32.1</v>
      </c>
      <c r="L87" s="25">
        <v>29</v>
      </c>
    </row>
    <row r="88" spans="1:12" ht="15" customHeight="1" x14ac:dyDescent="0.2">
      <c r="A88" s="58"/>
      <c r="B88" s="26" t="s">
        <v>19</v>
      </c>
      <c r="C88" s="27">
        <v>31.8</v>
      </c>
      <c r="D88" s="27">
        <v>28.9</v>
      </c>
      <c r="E88" s="27">
        <v>27.4</v>
      </c>
      <c r="F88" s="27">
        <v>34.4</v>
      </c>
      <c r="G88" s="27">
        <v>31.9</v>
      </c>
      <c r="H88" s="27">
        <v>38.799999999999997</v>
      </c>
      <c r="I88" s="27">
        <v>52.6</v>
      </c>
      <c r="J88" s="27">
        <v>33</v>
      </c>
      <c r="K88" s="27">
        <v>31</v>
      </c>
      <c r="L88" s="27">
        <v>28.1</v>
      </c>
    </row>
    <row r="89" spans="1:12" ht="15" customHeight="1" x14ac:dyDescent="0.2">
      <c r="A89" s="58"/>
      <c r="B89" s="26" t="s">
        <v>20</v>
      </c>
      <c r="C89" s="27" t="s">
        <v>43</v>
      </c>
      <c r="D89" s="27">
        <v>3.7</v>
      </c>
      <c r="E89" s="27" t="s">
        <v>43</v>
      </c>
      <c r="F89" s="28" t="s">
        <v>43</v>
      </c>
      <c r="G89" s="27">
        <v>5.4</v>
      </c>
      <c r="H89" s="27">
        <v>8</v>
      </c>
      <c r="I89" s="28" t="s">
        <v>43</v>
      </c>
      <c r="J89" s="27" t="s">
        <v>43</v>
      </c>
      <c r="K89" s="27" t="s">
        <v>43</v>
      </c>
      <c r="L89" s="28" t="s">
        <v>43</v>
      </c>
    </row>
    <row r="90" spans="1:12" ht="15" customHeight="1" x14ac:dyDescent="0.2">
      <c r="A90" s="58"/>
      <c r="B90" s="22" t="s">
        <v>4</v>
      </c>
      <c r="C90" s="27"/>
      <c r="D90" s="27"/>
      <c r="E90" s="27"/>
      <c r="F90" s="29"/>
      <c r="G90" s="27"/>
      <c r="H90" s="27"/>
      <c r="I90" s="29"/>
      <c r="J90" s="27"/>
      <c r="K90" s="27"/>
      <c r="L90" s="29"/>
    </row>
    <row r="91" spans="1:12" ht="15" customHeight="1" x14ac:dyDescent="0.2">
      <c r="A91" s="58"/>
      <c r="B91" s="22" t="s">
        <v>3</v>
      </c>
      <c r="C91" s="38">
        <v>33.299999999999997</v>
      </c>
      <c r="D91" s="25">
        <v>32.6</v>
      </c>
      <c r="E91" s="25">
        <v>28.7</v>
      </c>
      <c r="F91" s="25">
        <v>36.299999999999997</v>
      </c>
      <c r="G91" s="25">
        <v>37.299999999999997</v>
      </c>
      <c r="H91" s="25">
        <v>46.8</v>
      </c>
      <c r="I91" s="25">
        <v>54.6</v>
      </c>
      <c r="J91" s="25">
        <v>34</v>
      </c>
      <c r="K91" s="25">
        <v>32.1</v>
      </c>
      <c r="L91" s="25">
        <v>29</v>
      </c>
    </row>
    <row r="92" spans="1:12" ht="15" customHeight="1" x14ac:dyDescent="0.2">
      <c r="A92" s="58"/>
      <c r="B92" s="26" t="s">
        <v>5</v>
      </c>
      <c r="C92" s="27">
        <v>22.1</v>
      </c>
      <c r="D92" s="27">
        <v>16.100000000000001</v>
      </c>
      <c r="E92" s="27">
        <v>12.9</v>
      </c>
      <c r="F92" s="27">
        <v>17.2</v>
      </c>
      <c r="G92" s="27">
        <v>17.899999999999999</v>
      </c>
      <c r="H92" s="27">
        <v>23.1</v>
      </c>
      <c r="I92" s="27">
        <v>30.1</v>
      </c>
      <c r="J92" s="27">
        <v>16.899999999999999</v>
      </c>
      <c r="K92" s="27">
        <v>15.7</v>
      </c>
      <c r="L92" s="27">
        <v>15</v>
      </c>
    </row>
    <row r="93" spans="1:12" ht="15" customHeight="1" x14ac:dyDescent="0.2">
      <c r="A93" s="58"/>
      <c r="B93" s="26" t="s">
        <v>6</v>
      </c>
      <c r="C93" s="27">
        <v>11.2</v>
      </c>
      <c r="D93" s="27">
        <v>16.5</v>
      </c>
      <c r="E93" s="27">
        <v>15.8</v>
      </c>
      <c r="F93" s="27">
        <v>19</v>
      </c>
      <c r="G93" s="27">
        <v>19.399999999999999</v>
      </c>
      <c r="H93" s="27">
        <v>23.7</v>
      </c>
      <c r="I93" s="27">
        <v>24.5</v>
      </c>
      <c r="J93" s="27">
        <v>17.100000000000001</v>
      </c>
      <c r="K93" s="27">
        <v>16.5</v>
      </c>
      <c r="L93" s="27">
        <v>14</v>
      </c>
    </row>
    <row r="94" spans="1:12" ht="15" customHeight="1" x14ac:dyDescent="0.2">
      <c r="A94" s="58"/>
      <c r="B94" s="30" t="s">
        <v>7</v>
      </c>
      <c r="C94" s="27"/>
      <c r="D94" s="27"/>
      <c r="E94" s="27"/>
      <c r="F94" s="29"/>
      <c r="G94" s="27"/>
      <c r="H94" s="27"/>
      <c r="I94" s="29"/>
      <c r="J94" s="27"/>
      <c r="K94" s="27"/>
      <c r="L94" s="29"/>
    </row>
    <row r="95" spans="1:12" ht="15" customHeight="1" x14ac:dyDescent="0.2">
      <c r="A95" s="58"/>
      <c r="B95" s="22" t="s">
        <v>3</v>
      </c>
      <c r="C95" s="38">
        <v>33.299999999999997</v>
      </c>
      <c r="D95" s="25">
        <v>32.6</v>
      </c>
      <c r="E95" s="25">
        <v>28.7</v>
      </c>
      <c r="F95" s="25">
        <v>36.299999999999997</v>
      </c>
      <c r="G95" s="25">
        <v>37.299999999999997</v>
      </c>
      <c r="H95" s="25">
        <v>46.8</v>
      </c>
      <c r="I95" s="25">
        <v>54.6</v>
      </c>
      <c r="J95" s="25">
        <v>34</v>
      </c>
      <c r="K95" s="25">
        <v>32.1</v>
      </c>
      <c r="L95" s="25">
        <v>29</v>
      </c>
    </row>
    <row r="96" spans="1:12" ht="15" customHeight="1" x14ac:dyDescent="0.2">
      <c r="A96" s="58"/>
      <c r="B96" s="26" t="s">
        <v>21</v>
      </c>
      <c r="C96" s="27">
        <v>8.9</v>
      </c>
      <c r="D96" s="27">
        <v>3</v>
      </c>
      <c r="E96" s="27">
        <v>2.9</v>
      </c>
      <c r="F96" s="27">
        <v>3</v>
      </c>
      <c r="G96" s="27">
        <v>3.7</v>
      </c>
      <c r="H96" s="27">
        <v>6</v>
      </c>
      <c r="I96" s="27">
        <v>6.2</v>
      </c>
      <c r="J96" s="27">
        <v>3.2</v>
      </c>
      <c r="K96" s="27">
        <v>2.5</v>
      </c>
      <c r="L96" s="27" t="s">
        <v>43</v>
      </c>
    </row>
    <row r="97" spans="1:12" ht="15" customHeight="1" x14ac:dyDescent="0.2">
      <c r="A97" s="58"/>
      <c r="B97" s="26" t="s">
        <v>8</v>
      </c>
      <c r="C97" s="27">
        <v>7.6</v>
      </c>
      <c r="D97" s="27">
        <v>4.9000000000000004</v>
      </c>
      <c r="E97" s="27">
        <v>4.5999999999999996</v>
      </c>
      <c r="F97" s="27">
        <v>6.1</v>
      </c>
      <c r="G97" s="27">
        <v>7.6</v>
      </c>
      <c r="H97" s="27">
        <v>10</v>
      </c>
      <c r="I97" s="27">
        <v>10.8</v>
      </c>
      <c r="J97" s="27">
        <v>6</v>
      </c>
      <c r="K97" s="27">
        <v>5.9</v>
      </c>
      <c r="L97" s="27">
        <v>4.7</v>
      </c>
    </row>
    <row r="98" spans="1:12" ht="15" customHeight="1" x14ac:dyDescent="0.2">
      <c r="A98" s="58"/>
      <c r="B98" s="26" t="s">
        <v>9</v>
      </c>
      <c r="C98" s="27">
        <v>9</v>
      </c>
      <c r="D98" s="27">
        <v>8.6999999999999993</v>
      </c>
      <c r="E98" s="27">
        <v>7.1</v>
      </c>
      <c r="F98" s="27">
        <v>9.5</v>
      </c>
      <c r="G98" s="27">
        <v>7.8</v>
      </c>
      <c r="H98" s="27">
        <v>9</v>
      </c>
      <c r="I98" s="27">
        <v>12.6</v>
      </c>
      <c r="J98" s="27">
        <v>7.8</v>
      </c>
      <c r="K98" s="27">
        <v>7.7</v>
      </c>
      <c r="L98" s="27">
        <v>6.9</v>
      </c>
    </row>
    <row r="99" spans="1:12" ht="15" customHeight="1" x14ac:dyDescent="0.2">
      <c r="A99" s="58"/>
      <c r="B99" s="26" t="s">
        <v>10</v>
      </c>
      <c r="C99" s="27">
        <v>4.7</v>
      </c>
      <c r="D99" s="27">
        <v>5.7</v>
      </c>
      <c r="E99" s="27">
        <v>5.7</v>
      </c>
      <c r="F99" s="27">
        <v>7.4</v>
      </c>
      <c r="G99" s="27">
        <v>8.1999999999999993</v>
      </c>
      <c r="H99" s="27">
        <v>7.8</v>
      </c>
      <c r="I99" s="27">
        <v>10.9</v>
      </c>
      <c r="J99" s="27">
        <v>7.4</v>
      </c>
      <c r="K99" s="27">
        <v>6.5</v>
      </c>
      <c r="L99" s="27">
        <v>6.6</v>
      </c>
    </row>
    <row r="100" spans="1:12" ht="15" customHeight="1" x14ac:dyDescent="0.2">
      <c r="A100" s="58"/>
      <c r="B100" s="26" t="s">
        <v>11</v>
      </c>
      <c r="C100" s="27">
        <v>3.1</v>
      </c>
      <c r="D100" s="27">
        <v>10.3</v>
      </c>
      <c r="E100" s="27">
        <v>8.4</v>
      </c>
      <c r="F100" s="27">
        <v>10.3</v>
      </c>
      <c r="G100" s="27">
        <v>10</v>
      </c>
      <c r="H100" s="27">
        <v>14</v>
      </c>
      <c r="I100" s="27">
        <v>14.1</v>
      </c>
      <c r="J100" s="27">
        <v>9.6999999999999993</v>
      </c>
      <c r="K100" s="27">
        <v>9.6</v>
      </c>
      <c r="L100" s="27">
        <v>8.9</v>
      </c>
    </row>
    <row r="101" spans="1:12" ht="15" customHeight="1" x14ac:dyDescent="0.2">
      <c r="A101" s="58"/>
      <c r="B101" s="31" t="s">
        <v>17</v>
      </c>
      <c r="C101" s="32"/>
      <c r="D101" s="32"/>
      <c r="E101" s="32"/>
      <c r="F101" s="32"/>
      <c r="G101" s="32"/>
      <c r="H101" s="32"/>
      <c r="I101" s="32"/>
      <c r="J101" s="32"/>
      <c r="K101" s="32"/>
      <c r="L101" s="32"/>
    </row>
    <row r="102" spans="1:12" ht="15" customHeight="1" x14ac:dyDescent="0.2">
      <c r="A102" s="58"/>
      <c r="B102" s="22" t="s">
        <v>3</v>
      </c>
      <c r="C102" s="38">
        <v>33.299999999999997</v>
      </c>
      <c r="D102" s="25">
        <v>32.6</v>
      </c>
      <c r="E102" s="25">
        <v>28.7</v>
      </c>
      <c r="F102" s="25">
        <v>36.299999999999997</v>
      </c>
      <c r="G102" s="25">
        <v>37.299999999999997</v>
      </c>
      <c r="H102" s="25">
        <v>46.8</v>
      </c>
      <c r="I102" s="25">
        <v>54.6</v>
      </c>
      <c r="J102" s="25">
        <v>34</v>
      </c>
      <c r="K102" s="25">
        <v>32.1</v>
      </c>
      <c r="L102" s="25">
        <v>29</v>
      </c>
    </row>
    <row r="103" spans="1:12" ht="15" customHeight="1" x14ac:dyDescent="0.2">
      <c r="A103" s="58"/>
      <c r="B103" s="26" t="s">
        <v>12</v>
      </c>
      <c r="C103" s="27">
        <v>2.5</v>
      </c>
      <c r="D103" s="27">
        <v>6.9</v>
      </c>
      <c r="E103" s="27">
        <v>6</v>
      </c>
      <c r="F103" s="27">
        <v>5.5</v>
      </c>
      <c r="G103" s="27">
        <v>5.7</v>
      </c>
      <c r="H103" s="27">
        <v>5.5</v>
      </c>
      <c r="I103" s="27">
        <v>6.7</v>
      </c>
      <c r="J103" s="27">
        <v>3.2</v>
      </c>
      <c r="K103" s="27">
        <v>2.8</v>
      </c>
      <c r="L103" s="27" t="s">
        <v>43</v>
      </c>
    </row>
    <row r="104" spans="1:12" ht="15" customHeight="1" x14ac:dyDescent="0.2">
      <c r="A104" s="58"/>
      <c r="B104" s="26" t="s">
        <v>13</v>
      </c>
      <c r="C104" s="27">
        <v>4.5</v>
      </c>
      <c r="D104" s="27">
        <v>6.7</v>
      </c>
      <c r="E104" s="27">
        <v>4.8</v>
      </c>
      <c r="F104" s="27">
        <v>5.4</v>
      </c>
      <c r="G104" s="27">
        <v>6.2</v>
      </c>
      <c r="H104" s="27">
        <v>8</v>
      </c>
      <c r="I104" s="27">
        <v>8.1</v>
      </c>
      <c r="J104" s="27">
        <v>6</v>
      </c>
      <c r="K104" s="27">
        <v>4.7</v>
      </c>
      <c r="L104" s="27">
        <v>3.6</v>
      </c>
    </row>
    <row r="105" spans="1:12" ht="15" customHeight="1" x14ac:dyDescent="0.2">
      <c r="A105" s="58"/>
      <c r="B105" s="33" t="s">
        <v>16</v>
      </c>
      <c r="C105" s="27">
        <v>5.3</v>
      </c>
      <c r="D105" s="27">
        <v>3.7</v>
      </c>
      <c r="E105" s="27">
        <v>3.3</v>
      </c>
      <c r="F105" s="27">
        <v>3.8</v>
      </c>
      <c r="G105" s="27">
        <v>5.5</v>
      </c>
      <c r="H105" s="27">
        <v>5.2</v>
      </c>
      <c r="I105" s="27">
        <v>8.1999999999999993</v>
      </c>
      <c r="J105" s="27">
        <v>5</v>
      </c>
      <c r="K105" s="27">
        <v>3.9</v>
      </c>
      <c r="L105" s="27">
        <v>3.8</v>
      </c>
    </row>
    <row r="106" spans="1:12" ht="15" customHeight="1" x14ac:dyDescent="0.2">
      <c r="A106" s="58"/>
      <c r="B106" s="33" t="s">
        <v>18</v>
      </c>
      <c r="C106" s="27">
        <v>7.5</v>
      </c>
      <c r="D106" s="27">
        <v>7</v>
      </c>
      <c r="E106" s="27">
        <v>6.4</v>
      </c>
      <c r="F106" s="27">
        <v>9</v>
      </c>
      <c r="G106" s="27">
        <v>8.9</v>
      </c>
      <c r="H106" s="27">
        <v>10.4</v>
      </c>
      <c r="I106" s="27">
        <v>12.2</v>
      </c>
      <c r="J106" s="27">
        <v>6.5</v>
      </c>
      <c r="K106" s="27">
        <v>7.8</v>
      </c>
      <c r="L106" s="27">
        <v>6.9</v>
      </c>
    </row>
    <row r="107" spans="1:12" ht="15" customHeight="1" x14ac:dyDescent="0.2">
      <c r="A107" s="58"/>
      <c r="B107" s="26" t="s">
        <v>14</v>
      </c>
      <c r="C107" s="27">
        <v>13.4</v>
      </c>
      <c r="D107" s="27">
        <v>8.3000000000000007</v>
      </c>
      <c r="E107" s="27">
        <v>8.3000000000000007</v>
      </c>
      <c r="F107" s="27">
        <v>12.7</v>
      </c>
      <c r="G107" s="27">
        <v>10.9</v>
      </c>
      <c r="H107" s="27">
        <v>17.7</v>
      </c>
      <c r="I107" s="27">
        <v>19.399999999999999</v>
      </c>
      <c r="J107" s="27">
        <v>13.5</v>
      </c>
      <c r="K107" s="27">
        <v>12.9</v>
      </c>
      <c r="L107" s="27">
        <v>12.9</v>
      </c>
    </row>
    <row r="108" spans="1:12" ht="15" customHeight="1" x14ac:dyDescent="0.2">
      <c r="A108" s="58"/>
      <c r="B108" s="43" t="s">
        <v>68</v>
      </c>
      <c r="C108" s="34"/>
      <c r="D108" s="34"/>
      <c r="E108" s="35"/>
      <c r="F108" s="35"/>
      <c r="G108" s="34"/>
      <c r="H108" s="35"/>
      <c r="I108" s="35"/>
      <c r="J108" s="34"/>
      <c r="K108" s="35"/>
      <c r="L108" s="35"/>
    </row>
    <row r="109" spans="1:12" ht="15" customHeight="1" x14ac:dyDescent="0.2">
      <c r="A109" s="58"/>
      <c r="B109" s="36" t="s">
        <v>42</v>
      </c>
      <c r="C109" s="51">
        <v>2.9</v>
      </c>
      <c r="D109" s="51">
        <v>2.5</v>
      </c>
      <c r="E109" s="51">
        <v>3.5</v>
      </c>
      <c r="F109" s="51">
        <v>5.9</v>
      </c>
      <c r="G109" s="51">
        <v>3.8</v>
      </c>
      <c r="H109" s="51">
        <v>3.8</v>
      </c>
      <c r="I109" s="51">
        <v>7.3</v>
      </c>
      <c r="J109" s="51">
        <v>3.1</v>
      </c>
      <c r="K109" s="51">
        <v>4.2</v>
      </c>
      <c r="L109" s="51">
        <v>4.7</v>
      </c>
    </row>
    <row r="110" spans="1:12" ht="15" customHeight="1" x14ac:dyDescent="0.2">
      <c r="A110" s="58"/>
      <c r="B110" s="33" t="s">
        <v>28</v>
      </c>
      <c r="C110" s="51">
        <v>2.5</v>
      </c>
      <c r="D110" s="51">
        <v>2.5</v>
      </c>
      <c r="E110" s="51">
        <v>2.7</v>
      </c>
      <c r="F110" s="51">
        <v>2.7</v>
      </c>
      <c r="G110" s="51">
        <v>2.2000000000000002</v>
      </c>
      <c r="H110" s="51" t="s">
        <v>43</v>
      </c>
      <c r="I110" s="51" t="s">
        <v>43</v>
      </c>
      <c r="J110" s="51" t="s">
        <v>43</v>
      </c>
      <c r="K110" s="51" t="s">
        <v>43</v>
      </c>
      <c r="L110" s="51" t="s">
        <v>43</v>
      </c>
    </row>
    <row r="111" spans="1:12" ht="15" customHeight="1" x14ac:dyDescent="0.2">
      <c r="A111" s="58"/>
      <c r="B111" s="33" t="s">
        <v>29</v>
      </c>
      <c r="C111" s="51">
        <v>4.0999999999999996</v>
      </c>
      <c r="D111" s="51">
        <v>2.7</v>
      </c>
      <c r="E111" s="51">
        <v>2.2999999999999998</v>
      </c>
      <c r="F111" s="51">
        <v>2.6</v>
      </c>
      <c r="G111" s="51">
        <v>3.3</v>
      </c>
      <c r="H111" s="51">
        <v>4</v>
      </c>
      <c r="I111" s="51">
        <v>4.4000000000000004</v>
      </c>
      <c r="J111" s="51">
        <v>3.3</v>
      </c>
      <c r="K111" s="51">
        <v>3</v>
      </c>
      <c r="L111" s="51">
        <v>3.5</v>
      </c>
    </row>
    <row r="112" spans="1:12" ht="15" customHeight="1" x14ac:dyDescent="0.2">
      <c r="A112" s="58"/>
      <c r="B112" s="26" t="s">
        <v>27</v>
      </c>
      <c r="C112" s="51" t="s">
        <v>43</v>
      </c>
      <c r="D112" s="51" t="s">
        <v>43</v>
      </c>
      <c r="E112" s="51" t="s">
        <v>43</v>
      </c>
      <c r="F112" s="51" t="s">
        <v>43</v>
      </c>
      <c r="G112" s="51">
        <v>2.8</v>
      </c>
      <c r="H112" s="51">
        <v>3.9</v>
      </c>
      <c r="I112" s="51">
        <v>9</v>
      </c>
      <c r="J112" s="51">
        <v>3.6</v>
      </c>
      <c r="K112" s="51">
        <v>2.7</v>
      </c>
      <c r="L112" s="51" t="s">
        <v>43</v>
      </c>
    </row>
    <row r="113" spans="1:12" ht="15" customHeight="1" x14ac:dyDescent="0.2">
      <c r="A113" s="58"/>
      <c r="B113" s="36" t="s">
        <v>30</v>
      </c>
      <c r="C113" s="51" t="s">
        <v>43</v>
      </c>
      <c r="D113" s="51" t="s">
        <v>43</v>
      </c>
      <c r="E113" s="51" t="s">
        <v>43</v>
      </c>
      <c r="F113" s="51" t="s">
        <v>43</v>
      </c>
      <c r="G113" s="51" t="s">
        <v>43</v>
      </c>
      <c r="H113" s="51" t="s">
        <v>43</v>
      </c>
      <c r="I113" s="51" t="s">
        <v>43</v>
      </c>
      <c r="J113" s="51" t="s">
        <v>43</v>
      </c>
      <c r="K113" s="51" t="s">
        <v>43</v>
      </c>
      <c r="L113" s="51" t="s">
        <v>43</v>
      </c>
    </row>
    <row r="114" spans="1:12" ht="15" customHeight="1" x14ac:dyDescent="0.2">
      <c r="A114" s="58"/>
      <c r="B114" s="36" t="s">
        <v>31</v>
      </c>
      <c r="C114" s="51">
        <v>5.9</v>
      </c>
      <c r="D114" s="51">
        <v>2.6</v>
      </c>
      <c r="E114" s="51">
        <v>2.7</v>
      </c>
      <c r="F114" s="51">
        <v>4.2</v>
      </c>
      <c r="G114" s="51">
        <v>3.7</v>
      </c>
      <c r="H114" s="51">
        <v>3.7</v>
      </c>
      <c r="I114" s="51">
        <v>5</v>
      </c>
      <c r="J114" s="51">
        <v>2.8</v>
      </c>
      <c r="K114" s="51">
        <v>3.4</v>
      </c>
      <c r="L114" s="51">
        <v>3.2</v>
      </c>
    </row>
    <row r="115" spans="1:12" ht="15" customHeight="1" x14ac:dyDescent="0.2">
      <c r="A115" s="58"/>
      <c r="B115" s="33" t="s">
        <v>66</v>
      </c>
      <c r="C115" s="51" t="s">
        <v>43</v>
      </c>
      <c r="D115" s="51" t="s">
        <v>43</v>
      </c>
      <c r="E115" s="51" t="s">
        <v>43</v>
      </c>
      <c r="F115" s="51" t="s">
        <v>43</v>
      </c>
      <c r="G115" s="51" t="s">
        <v>43</v>
      </c>
      <c r="H115" s="51" t="s">
        <v>43</v>
      </c>
      <c r="I115" s="51" t="s">
        <v>43</v>
      </c>
      <c r="J115" s="51" t="s">
        <v>43</v>
      </c>
      <c r="K115" s="51" t="s">
        <v>43</v>
      </c>
      <c r="L115" s="51" t="s">
        <v>43</v>
      </c>
    </row>
    <row r="116" spans="1:12" ht="15" customHeight="1" x14ac:dyDescent="0.2">
      <c r="A116" s="58"/>
      <c r="B116" s="36" t="s">
        <v>32</v>
      </c>
      <c r="C116" s="51" t="s">
        <v>43</v>
      </c>
      <c r="D116" s="51" t="s">
        <v>43</v>
      </c>
      <c r="E116" s="51" t="s">
        <v>43</v>
      </c>
      <c r="F116" s="51" t="s">
        <v>43</v>
      </c>
      <c r="G116" s="51" t="s">
        <v>43</v>
      </c>
      <c r="H116" s="51" t="s">
        <v>43</v>
      </c>
      <c r="I116" s="51" t="s">
        <v>43</v>
      </c>
      <c r="J116" s="51" t="s">
        <v>43</v>
      </c>
      <c r="K116" s="51" t="s">
        <v>43</v>
      </c>
      <c r="L116" s="51" t="s">
        <v>43</v>
      </c>
    </row>
    <row r="117" spans="1:12" ht="15" customHeight="1" x14ac:dyDescent="0.2">
      <c r="A117" s="58"/>
      <c r="B117" s="33" t="s">
        <v>44</v>
      </c>
      <c r="C117" s="51" t="s">
        <v>43</v>
      </c>
      <c r="D117" s="51" t="s">
        <v>43</v>
      </c>
      <c r="E117" s="51" t="s">
        <v>43</v>
      </c>
      <c r="F117" s="51" t="s">
        <v>43</v>
      </c>
      <c r="G117" s="51" t="s">
        <v>43</v>
      </c>
      <c r="H117" s="51" t="s">
        <v>43</v>
      </c>
      <c r="I117" s="51" t="s">
        <v>43</v>
      </c>
      <c r="J117" s="51" t="s">
        <v>43</v>
      </c>
      <c r="K117" s="51" t="s">
        <v>43</v>
      </c>
      <c r="L117" s="51" t="s">
        <v>43</v>
      </c>
    </row>
    <row r="118" spans="1:12" ht="15" customHeight="1" x14ac:dyDescent="0.2">
      <c r="A118" s="58"/>
      <c r="B118" s="33" t="s">
        <v>91</v>
      </c>
      <c r="C118" s="51" t="s">
        <v>43</v>
      </c>
      <c r="D118" s="51" t="s">
        <v>43</v>
      </c>
      <c r="E118" s="51" t="s">
        <v>43</v>
      </c>
      <c r="F118" s="51" t="s">
        <v>43</v>
      </c>
      <c r="G118" s="51" t="s">
        <v>43</v>
      </c>
      <c r="H118" s="51" t="s">
        <v>43</v>
      </c>
      <c r="I118" s="51" t="s">
        <v>43</v>
      </c>
      <c r="J118" s="51" t="s">
        <v>43</v>
      </c>
      <c r="K118" s="51" t="s">
        <v>43</v>
      </c>
      <c r="L118" s="51" t="s">
        <v>43</v>
      </c>
    </row>
    <row r="119" spans="1:12" ht="15" customHeight="1" x14ac:dyDescent="0.2">
      <c r="A119" s="58"/>
      <c r="B119" s="31" t="s">
        <v>40</v>
      </c>
      <c r="C119" s="32"/>
      <c r="D119" s="32"/>
      <c r="E119" s="32"/>
      <c r="F119" s="32"/>
      <c r="G119" s="32"/>
      <c r="H119" s="32"/>
      <c r="I119" s="32"/>
      <c r="J119" s="32"/>
      <c r="K119" s="32"/>
      <c r="L119" s="32"/>
    </row>
    <row r="120" spans="1:12" ht="15" customHeight="1" x14ac:dyDescent="0.2">
      <c r="A120" s="58"/>
      <c r="B120" s="36" t="s">
        <v>39</v>
      </c>
      <c r="C120" s="27" t="s">
        <v>70</v>
      </c>
      <c r="D120" s="27">
        <v>20.6</v>
      </c>
      <c r="E120" s="27">
        <v>16.8</v>
      </c>
      <c r="F120" s="27">
        <v>22.7</v>
      </c>
      <c r="G120" s="27">
        <v>22.7</v>
      </c>
      <c r="H120" s="27">
        <v>26.9</v>
      </c>
      <c r="I120" s="27">
        <v>26.5</v>
      </c>
      <c r="J120" s="27">
        <v>13.2</v>
      </c>
      <c r="K120" s="27">
        <v>14.9</v>
      </c>
      <c r="L120" s="27">
        <v>11.6</v>
      </c>
    </row>
    <row r="121" spans="1:12" ht="15" customHeight="1" x14ac:dyDescent="0.2">
      <c r="A121" s="58"/>
      <c r="B121" s="36" t="s">
        <v>35</v>
      </c>
      <c r="C121" s="27" t="s">
        <v>70</v>
      </c>
      <c r="D121" s="27">
        <v>3.4</v>
      </c>
      <c r="E121" s="27">
        <v>4.5999999999999996</v>
      </c>
      <c r="F121" s="27">
        <v>10.199999999999999</v>
      </c>
      <c r="G121" s="27">
        <v>10.1</v>
      </c>
      <c r="H121" s="27">
        <v>12.2</v>
      </c>
      <c r="I121" s="27">
        <v>21</v>
      </c>
      <c r="J121" s="27">
        <v>9.1</v>
      </c>
      <c r="K121" s="27">
        <v>8.8000000000000007</v>
      </c>
      <c r="L121" s="27">
        <v>9.3000000000000007</v>
      </c>
    </row>
    <row r="122" spans="1:12" ht="15" customHeight="1" x14ac:dyDescent="0.2">
      <c r="A122" s="58"/>
      <c r="B122" s="33" t="s">
        <v>36</v>
      </c>
      <c r="C122" s="27" t="s">
        <v>70</v>
      </c>
      <c r="D122" s="27">
        <v>6.1</v>
      </c>
      <c r="E122" s="27">
        <v>3.6</v>
      </c>
      <c r="F122" s="27">
        <v>8.6999999999999993</v>
      </c>
      <c r="G122" s="27">
        <v>9.5</v>
      </c>
      <c r="H122" s="27">
        <v>13.8</v>
      </c>
      <c r="I122" s="27">
        <v>13.2</v>
      </c>
      <c r="J122" s="27">
        <v>8.4</v>
      </c>
      <c r="K122" s="27">
        <v>8.6</v>
      </c>
      <c r="L122" s="27">
        <v>8.6</v>
      </c>
    </row>
    <row r="123" spans="1:12" ht="15" customHeight="1" x14ac:dyDescent="0.2">
      <c r="A123" s="58"/>
      <c r="B123" s="33" t="s">
        <v>37</v>
      </c>
      <c r="C123" s="27" t="s">
        <v>70</v>
      </c>
      <c r="D123" s="27">
        <v>5.3</v>
      </c>
      <c r="E123" s="27">
        <v>5.0999999999999996</v>
      </c>
      <c r="F123" s="27">
        <v>5.6</v>
      </c>
      <c r="G123" s="27">
        <v>4.5999999999999996</v>
      </c>
      <c r="H123" s="27">
        <v>4.5999999999999996</v>
      </c>
      <c r="I123" s="27">
        <v>5.4</v>
      </c>
      <c r="J123" s="27" t="s">
        <v>43</v>
      </c>
      <c r="K123" s="27" t="s">
        <v>43</v>
      </c>
      <c r="L123" s="27" t="s">
        <v>43</v>
      </c>
    </row>
    <row r="124" spans="1:12" ht="15" customHeight="1" x14ac:dyDescent="0.2">
      <c r="A124" s="59"/>
      <c r="B124" s="36" t="s">
        <v>38</v>
      </c>
      <c r="C124" s="27" t="s">
        <v>70</v>
      </c>
      <c r="D124" s="27" t="s">
        <v>43</v>
      </c>
      <c r="E124" s="27" t="s">
        <v>43</v>
      </c>
      <c r="F124" s="27" t="s">
        <v>43</v>
      </c>
      <c r="G124" s="27" t="s">
        <v>43</v>
      </c>
      <c r="H124" s="27" t="s">
        <v>43</v>
      </c>
      <c r="I124" s="27" t="s">
        <v>43</v>
      </c>
      <c r="J124" s="27" t="s">
        <v>43</v>
      </c>
      <c r="K124" s="27" t="s">
        <v>43</v>
      </c>
      <c r="L124" s="27" t="s">
        <v>43</v>
      </c>
    </row>
    <row r="125" spans="1:12" ht="15" customHeight="1" x14ac:dyDescent="0.2">
      <c r="B125" s="3"/>
      <c r="C125" s="3"/>
      <c r="D125" s="3"/>
      <c r="E125" s="3"/>
      <c r="F125" s="3"/>
    </row>
    <row r="126" spans="1:12" ht="15" customHeight="1" x14ac:dyDescent="0.2">
      <c r="A126" s="60" t="s">
        <v>22</v>
      </c>
      <c r="B126" s="60"/>
      <c r="C126" s="60"/>
      <c r="D126" s="60"/>
      <c r="E126" s="60"/>
      <c r="F126" s="60"/>
      <c r="G126" s="60"/>
      <c r="H126" s="60"/>
      <c r="I126" s="60"/>
      <c r="J126" s="60"/>
      <c r="K126" s="60"/>
      <c r="L126" s="60"/>
    </row>
    <row r="127" spans="1:12" ht="15" customHeight="1" x14ac:dyDescent="0.2">
      <c r="B127" s="61" t="s">
        <v>0</v>
      </c>
      <c r="C127" s="61"/>
      <c r="D127" s="62"/>
      <c r="E127" s="62"/>
      <c r="F127" s="62"/>
    </row>
    <row r="128" spans="1:12" ht="15" customHeight="1" x14ac:dyDescent="0.2">
      <c r="A128" s="54" t="s">
        <v>15</v>
      </c>
      <c r="B128" s="55"/>
      <c r="C128" s="55"/>
      <c r="D128" s="55"/>
      <c r="E128" s="55"/>
      <c r="F128" s="50"/>
    </row>
    <row r="129" spans="1:12" ht="15" customHeight="1" x14ac:dyDescent="0.2">
      <c r="A129" s="54" t="s">
        <v>23</v>
      </c>
      <c r="B129" s="54"/>
      <c r="C129" s="54"/>
      <c r="D129" s="54"/>
      <c r="E129" s="54"/>
      <c r="F129" s="54"/>
      <c r="G129" s="41"/>
      <c r="H129" s="41"/>
      <c r="I129" s="41"/>
      <c r="J129" s="41"/>
      <c r="K129" s="41"/>
      <c r="L129" s="41"/>
    </row>
    <row r="130" spans="1:12" ht="39.950000000000003" customHeight="1" x14ac:dyDescent="0.2">
      <c r="A130" s="54" t="s">
        <v>24</v>
      </c>
      <c r="B130" s="54"/>
      <c r="C130" s="54"/>
      <c r="D130" s="54"/>
      <c r="E130" s="54"/>
      <c r="F130" s="54"/>
    </row>
    <row r="131" spans="1:12" ht="15" customHeight="1" x14ac:dyDescent="0.2">
      <c r="A131" s="54" t="s">
        <v>33</v>
      </c>
      <c r="B131" s="54"/>
      <c r="C131" s="54"/>
      <c r="D131" s="54"/>
      <c r="E131" s="54"/>
      <c r="F131" s="54"/>
    </row>
    <row r="132" spans="1:12" ht="39.950000000000003" customHeight="1" x14ac:dyDescent="0.2">
      <c r="A132" s="54" t="s">
        <v>92</v>
      </c>
      <c r="B132" s="54"/>
      <c r="C132" s="54"/>
      <c r="D132" s="54"/>
      <c r="E132" s="54"/>
      <c r="F132" s="54"/>
    </row>
    <row r="133" spans="1:12" ht="15" customHeight="1" x14ac:dyDescent="0.2">
      <c r="A133" s="54" t="s">
        <v>34</v>
      </c>
      <c r="B133" s="54"/>
      <c r="C133" s="54"/>
      <c r="D133" s="54"/>
      <c r="E133" s="54"/>
      <c r="F133" s="54"/>
    </row>
    <row r="134" spans="1:12" ht="15" customHeight="1" x14ac:dyDescent="0.2"/>
    <row r="138" spans="1:12" ht="13.35" customHeight="1" x14ac:dyDescent="0.2">
      <c r="B138" s="44"/>
    </row>
  </sheetData>
  <sortState xmlns:xlrd2="http://schemas.microsoft.com/office/spreadsheetml/2017/richdata2" ref="B31:F40">
    <sortCondition descending="1" ref="D31:D40"/>
  </sortState>
  <mergeCells count="17">
    <mergeCell ref="A2:L2"/>
    <mergeCell ref="B4:F4"/>
    <mergeCell ref="B5:F5"/>
    <mergeCell ref="A8:A46"/>
    <mergeCell ref="A7:B7"/>
    <mergeCell ref="A3:L3"/>
    <mergeCell ref="A128:E128"/>
    <mergeCell ref="A6:L6"/>
    <mergeCell ref="A133:F133"/>
    <mergeCell ref="A132:F132"/>
    <mergeCell ref="A131:F131"/>
    <mergeCell ref="A86:A124"/>
    <mergeCell ref="A47:A85"/>
    <mergeCell ref="A130:F130"/>
    <mergeCell ref="A129:F129"/>
    <mergeCell ref="A126:L126"/>
    <mergeCell ref="B127:F127"/>
  </mergeCells>
  <hyperlinks>
    <hyperlink ref="A1" location="Contents!A1" tooltip="Contents" display="Contents" xr:uid="{6951BE99-319A-49C8-984F-EC7F48048828}"/>
  </hyperlinks>
  <printOptions horizontalCentered="1"/>
  <pageMargins left="0.02" right="0.02" top="0.01" bottom="0.0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A76D-AA14-4C64-BCDB-4AABB5B1DFBD}">
  <dimension ref="A1:L68"/>
  <sheetViews>
    <sheetView zoomScaleNormal="100" workbookViewId="0">
      <pane xSplit="2" ySplit="7" topLeftCell="C8" activePane="bottomRight" state="frozen"/>
      <selection pane="topRight"/>
      <selection pane="bottomLeft"/>
      <selection pane="bottomRight" activeCell="A3" sqref="A3:L3"/>
    </sheetView>
  </sheetViews>
  <sheetFormatPr defaultColWidth="10.85546875" defaultRowHeight="13.35" customHeight="1" x14ac:dyDescent="0.2"/>
  <cols>
    <col min="1" max="1" width="21.42578125" customWidth="1"/>
    <col min="2" max="2" width="35.85546875" customWidth="1"/>
    <col min="3" max="3" width="12.7109375" customWidth="1"/>
    <col min="4" max="12" width="12.5703125" customWidth="1"/>
  </cols>
  <sheetData>
    <row r="1" spans="1:12" s="3" customFormat="1" ht="15" customHeight="1" x14ac:dyDescent="0.2">
      <c r="A1" s="5" t="s">
        <v>41</v>
      </c>
    </row>
    <row r="2" spans="1:12" s="3" customFormat="1" ht="15" customHeight="1" x14ac:dyDescent="0.2">
      <c r="A2" s="63" t="s">
        <v>50</v>
      </c>
      <c r="B2" s="63"/>
      <c r="C2" s="63"/>
      <c r="D2" s="63"/>
      <c r="E2" s="63"/>
      <c r="F2" s="63"/>
      <c r="G2" s="63"/>
      <c r="H2" s="63"/>
      <c r="I2" s="63"/>
      <c r="J2" s="63"/>
      <c r="K2" s="63"/>
      <c r="L2" s="63"/>
    </row>
    <row r="3" spans="1:12" s="3" customFormat="1" ht="30" customHeight="1" x14ac:dyDescent="0.2">
      <c r="A3" s="63" t="s">
        <v>72</v>
      </c>
      <c r="B3" s="63"/>
      <c r="C3" s="63"/>
      <c r="D3" s="63"/>
      <c r="E3" s="63"/>
      <c r="F3" s="63"/>
      <c r="G3" s="63"/>
      <c r="H3" s="63"/>
      <c r="I3" s="63"/>
      <c r="J3" s="63"/>
      <c r="K3" s="63"/>
      <c r="L3" s="63"/>
    </row>
    <row r="4" spans="1:12" s="3" customFormat="1" ht="15" customHeight="1" x14ac:dyDescent="0.2">
      <c r="B4" s="64" t="s">
        <v>0</v>
      </c>
      <c r="C4" s="64"/>
      <c r="D4" s="62"/>
      <c r="E4" s="62"/>
      <c r="F4" s="62"/>
    </row>
    <row r="5" spans="1:12" s="3" customFormat="1" ht="15" customHeight="1" x14ac:dyDescent="0.2">
      <c r="B5" s="11"/>
    </row>
    <row r="6" spans="1:12" s="3" customFormat="1" ht="15" customHeight="1" x14ac:dyDescent="0.2">
      <c r="A6" s="74" t="s">
        <v>1</v>
      </c>
      <c r="B6" s="74"/>
      <c r="C6" s="74"/>
      <c r="D6" s="74"/>
      <c r="E6" s="74"/>
      <c r="F6" s="74"/>
      <c r="G6" s="74"/>
      <c r="H6" s="74"/>
      <c r="I6" s="74"/>
      <c r="J6" s="74"/>
      <c r="K6" s="74"/>
      <c r="L6" s="74"/>
    </row>
    <row r="7" spans="1:12" ht="15" customHeight="1" x14ac:dyDescent="0.2">
      <c r="A7" s="69"/>
      <c r="B7" s="70"/>
      <c r="C7" s="37">
        <v>2016</v>
      </c>
      <c r="D7" s="37">
        <v>2017</v>
      </c>
      <c r="E7" s="37">
        <v>2018</v>
      </c>
      <c r="F7" s="37">
        <v>2019</v>
      </c>
      <c r="G7" s="37">
        <v>2020</v>
      </c>
      <c r="H7" s="37">
        <v>2021</v>
      </c>
      <c r="I7" s="37">
        <v>2022</v>
      </c>
      <c r="J7" s="37">
        <v>2023</v>
      </c>
      <c r="K7" s="37">
        <v>2024</v>
      </c>
      <c r="L7" s="37">
        <v>2025</v>
      </c>
    </row>
    <row r="8" spans="1:12" ht="15" customHeight="1" x14ac:dyDescent="0.2">
      <c r="A8" s="71" t="s">
        <v>3</v>
      </c>
      <c r="B8" s="22" t="s">
        <v>4</v>
      </c>
      <c r="C8" s="27"/>
      <c r="D8" s="27"/>
      <c r="E8" s="27"/>
      <c r="F8" s="29"/>
      <c r="G8" s="27"/>
      <c r="H8" s="27"/>
      <c r="I8" s="29"/>
      <c r="J8" s="27"/>
      <c r="K8" s="27"/>
      <c r="L8" s="29"/>
    </row>
    <row r="9" spans="1:12" ht="15" customHeight="1" x14ac:dyDescent="0.2">
      <c r="A9" s="72"/>
      <c r="B9" s="22" t="s">
        <v>3</v>
      </c>
      <c r="C9" s="38">
        <v>166.8</v>
      </c>
      <c r="D9" s="38">
        <v>190.9</v>
      </c>
      <c r="E9" s="38">
        <v>182.1</v>
      </c>
      <c r="F9" s="38">
        <v>174.8</v>
      </c>
      <c r="G9" s="38">
        <v>190.9</v>
      </c>
      <c r="H9" s="38">
        <v>201.8</v>
      </c>
      <c r="I9" s="38">
        <v>202.7</v>
      </c>
      <c r="J9" s="38">
        <v>187.8</v>
      </c>
      <c r="K9" s="38">
        <v>169</v>
      </c>
      <c r="L9" s="38">
        <v>179.2</v>
      </c>
    </row>
    <row r="10" spans="1:12" ht="15" customHeight="1" x14ac:dyDescent="0.2">
      <c r="A10" s="72"/>
      <c r="B10" s="26" t="s">
        <v>5</v>
      </c>
      <c r="C10" s="27">
        <v>119.3</v>
      </c>
      <c r="D10" s="27">
        <v>142.6</v>
      </c>
      <c r="E10" s="27">
        <v>133.80000000000001</v>
      </c>
      <c r="F10" s="27">
        <v>129.6</v>
      </c>
      <c r="G10" s="27">
        <v>141.9</v>
      </c>
      <c r="H10" s="27">
        <v>148.1</v>
      </c>
      <c r="I10" s="27">
        <v>145.1</v>
      </c>
      <c r="J10" s="27">
        <v>135.6</v>
      </c>
      <c r="K10" s="27">
        <v>123.5</v>
      </c>
      <c r="L10" s="27">
        <v>130</v>
      </c>
    </row>
    <row r="11" spans="1:12" ht="15" customHeight="1" x14ac:dyDescent="0.2">
      <c r="A11" s="72"/>
      <c r="B11" s="26" t="s">
        <v>6</v>
      </c>
      <c r="C11" s="27">
        <v>47.5</v>
      </c>
      <c r="D11" s="27">
        <v>48.3</v>
      </c>
      <c r="E11" s="27">
        <v>48.3</v>
      </c>
      <c r="F11" s="28">
        <v>45.2</v>
      </c>
      <c r="G11" s="27">
        <v>49</v>
      </c>
      <c r="H11" s="27">
        <v>53.7</v>
      </c>
      <c r="I11" s="28">
        <v>57.5</v>
      </c>
      <c r="J11" s="27">
        <v>52.2</v>
      </c>
      <c r="K11" s="27">
        <v>45.5</v>
      </c>
      <c r="L11" s="28">
        <v>49.2</v>
      </c>
    </row>
    <row r="12" spans="1:12" ht="15" customHeight="1" x14ac:dyDescent="0.2">
      <c r="A12" s="72"/>
      <c r="B12" s="30" t="s">
        <v>7</v>
      </c>
      <c r="C12" s="27"/>
      <c r="D12" s="27"/>
      <c r="E12" s="27"/>
      <c r="F12" s="29"/>
      <c r="G12" s="27"/>
      <c r="H12" s="27"/>
      <c r="I12" s="29"/>
      <c r="J12" s="27"/>
      <c r="K12" s="27"/>
      <c r="L12" s="29"/>
    </row>
    <row r="13" spans="1:12" ht="15" customHeight="1" x14ac:dyDescent="0.2">
      <c r="A13" s="72"/>
      <c r="B13" s="22" t="s">
        <v>3</v>
      </c>
      <c r="C13" s="38">
        <v>166.8</v>
      </c>
      <c r="D13" s="38">
        <v>190.9</v>
      </c>
      <c r="E13" s="38">
        <v>182.1</v>
      </c>
      <c r="F13" s="38">
        <v>174.8</v>
      </c>
      <c r="G13" s="38">
        <v>190.9</v>
      </c>
      <c r="H13" s="38">
        <v>201.8</v>
      </c>
      <c r="I13" s="38">
        <v>202.7</v>
      </c>
      <c r="J13" s="38">
        <v>187.8</v>
      </c>
      <c r="K13" s="38">
        <v>169</v>
      </c>
      <c r="L13" s="38">
        <v>179.2</v>
      </c>
    </row>
    <row r="14" spans="1:12" ht="15" customHeight="1" x14ac:dyDescent="0.2">
      <c r="A14" s="72"/>
      <c r="B14" s="26" t="s">
        <v>21</v>
      </c>
      <c r="C14" s="27">
        <v>11.4</v>
      </c>
      <c r="D14" s="27">
        <v>13.4</v>
      </c>
      <c r="E14" s="27">
        <v>12.9</v>
      </c>
      <c r="F14" s="28">
        <v>14</v>
      </c>
      <c r="G14" s="27">
        <v>17.2</v>
      </c>
      <c r="H14" s="27">
        <v>17.899999999999999</v>
      </c>
      <c r="I14" s="28">
        <v>16.100000000000001</v>
      </c>
      <c r="J14" s="27">
        <v>13</v>
      </c>
      <c r="K14" s="27">
        <v>11.9</v>
      </c>
      <c r="L14" s="28">
        <v>9.8000000000000007</v>
      </c>
    </row>
    <row r="15" spans="1:12" ht="15" customHeight="1" x14ac:dyDescent="0.2">
      <c r="A15" s="72"/>
      <c r="B15" s="26" t="s">
        <v>8</v>
      </c>
      <c r="C15" s="27">
        <v>27.1</v>
      </c>
      <c r="D15" s="27">
        <v>31.7</v>
      </c>
      <c r="E15" s="27">
        <v>30.6</v>
      </c>
      <c r="F15" s="28">
        <v>31.6</v>
      </c>
      <c r="G15" s="27">
        <v>31.8</v>
      </c>
      <c r="H15" s="27">
        <v>39.1</v>
      </c>
      <c r="I15" s="28">
        <v>33.9</v>
      </c>
      <c r="J15" s="27">
        <v>35</v>
      </c>
      <c r="K15" s="27">
        <v>29</v>
      </c>
      <c r="L15" s="28">
        <v>33.1</v>
      </c>
    </row>
    <row r="16" spans="1:12" ht="15" customHeight="1" x14ac:dyDescent="0.2">
      <c r="A16" s="72"/>
      <c r="B16" s="26" t="s">
        <v>9</v>
      </c>
      <c r="C16" s="27">
        <v>37.6</v>
      </c>
      <c r="D16" s="27">
        <v>42.8</v>
      </c>
      <c r="E16" s="27">
        <v>42.9</v>
      </c>
      <c r="F16" s="28">
        <v>40.1</v>
      </c>
      <c r="G16" s="27">
        <v>42.9</v>
      </c>
      <c r="H16" s="27">
        <v>43.4</v>
      </c>
      <c r="I16" s="28">
        <v>44.8</v>
      </c>
      <c r="J16" s="27">
        <v>38.299999999999997</v>
      </c>
      <c r="K16" s="27">
        <v>35.6</v>
      </c>
      <c r="L16" s="28">
        <v>39.5</v>
      </c>
    </row>
    <row r="17" spans="1:12" ht="15" customHeight="1" x14ac:dyDescent="0.2">
      <c r="A17" s="72"/>
      <c r="B17" s="26" t="s">
        <v>10</v>
      </c>
      <c r="C17" s="27">
        <v>50.5</v>
      </c>
      <c r="D17" s="27">
        <v>58.9</v>
      </c>
      <c r="E17" s="27">
        <v>56.7</v>
      </c>
      <c r="F17" s="27">
        <v>49.7</v>
      </c>
      <c r="G17" s="27">
        <v>51.7</v>
      </c>
      <c r="H17" s="27">
        <v>49.5</v>
      </c>
      <c r="I17" s="27">
        <v>56.3</v>
      </c>
      <c r="J17" s="27">
        <v>49.9</v>
      </c>
      <c r="K17" s="27">
        <v>44</v>
      </c>
      <c r="L17" s="27">
        <v>49.5</v>
      </c>
    </row>
    <row r="18" spans="1:12" ht="15" customHeight="1" x14ac:dyDescent="0.2">
      <c r="A18" s="72"/>
      <c r="B18" s="26" t="s">
        <v>11</v>
      </c>
      <c r="C18" s="27">
        <v>40.200000000000003</v>
      </c>
      <c r="D18" s="27">
        <v>44</v>
      </c>
      <c r="E18" s="27">
        <v>39</v>
      </c>
      <c r="F18" s="28">
        <v>39.299999999999997</v>
      </c>
      <c r="G18" s="27">
        <v>47.3</v>
      </c>
      <c r="H18" s="27">
        <v>51.9</v>
      </c>
      <c r="I18" s="28">
        <v>51.5</v>
      </c>
      <c r="J18" s="27">
        <v>51.6</v>
      </c>
      <c r="K18" s="27">
        <v>48.5</v>
      </c>
      <c r="L18" s="28">
        <v>47.3</v>
      </c>
    </row>
    <row r="19" spans="1:12" ht="15" customHeight="1" x14ac:dyDescent="0.2">
      <c r="A19" s="72"/>
      <c r="B19" s="31" t="s">
        <v>17</v>
      </c>
      <c r="C19" s="32"/>
      <c r="D19" s="32"/>
      <c r="E19" s="32"/>
      <c r="F19" s="32"/>
      <c r="G19" s="32"/>
      <c r="H19" s="32"/>
      <c r="I19" s="32"/>
      <c r="J19" s="32"/>
      <c r="K19" s="32"/>
      <c r="L19" s="32"/>
    </row>
    <row r="20" spans="1:12" ht="15" customHeight="1" x14ac:dyDescent="0.2">
      <c r="A20" s="72"/>
      <c r="B20" s="22" t="s">
        <v>3</v>
      </c>
      <c r="C20" s="38">
        <v>166.8</v>
      </c>
      <c r="D20" s="38">
        <v>190.9</v>
      </c>
      <c r="E20" s="38">
        <v>182.1</v>
      </c>
      <c r="F20" s="38">
        <v>174.8</v>
      </c>
      <c r="G20" s="38">
        <v>190.9</v>
      </c>
      <c r="H20" s="38">
        <v>201.8</v>
      </c>
      <c r="I20" s="38">
        <v>202.7</v>
      </c>
      <c r="J20" s="38">
        <v>187.8</v>
      </c>
      <c r="K20" s="38">
        <v>169</v>
      </c>
      <c r="L20" s="38">
        <v>179.2</v>
      </c>
    </row>
    <row r="21" spans="1:12" ht="15" customHeight="1" x14ac:dyDescent="0.2">
      <c r="A21" s="72"/>
      <c r="B21" s="26" t="s">
        <v>12</v>
      </c>
      <c r="C21" s="27">
        <v>46.8</v>
      </c>
      <c r="D21" s="27">
        <v>52.4</v>
      </c>
      <c r="E21" s="27">
        <v>44</v>
      </c>
      <c r="F21" s="28">
        <v>38.200000000000003</v>
      </c>
      <c r="G21" s="27">
        <v>42.7</v>
      </c>
      <c r="H21" s="27">
        <v>39</v>
      </c>
      <c r="I21" s="28">
        <v>37.4</v>
      </c>
      <c r="J21" s="27">
        <v>36</v>
      </c>
      <c r="K21" s="27">
        <v>28.7</v>
      </c>
      <c r="L21" s="28">
        <v>31.6</v>
      </c>
    </row>
    <row r="22" spans="1:12" ht="15" customHeight="1" x14ac:dyDescent="0.2">
      <c r="A22" s="72"/>
      <c r="B22" s="26" t="s">
        <v>13</v>
      </c>
      <c r="C22" s="27">
        <v>41.2</v>
      </c>
      <c r="D22" s="27">
        <v>43.2</v>
      </c>
      <c r="E22" s="27">
        <v>40.4</v>
      </c>
      <c r="F22" s="28">
        <v>40.700000000000003</v>
      </c>
      <c r="G22" s="27">
        <v>38.799999999999997</v>
      </c>
      <c r="H22" s="27">
        <v>41.9</v>
      </c>
      <c r="I22" s="28">
        <v>40.700000000000003</v>
      </c>
      <c r="J22" s="27">
        <v>39.9</v>
      </c>
      <c r="K22" s="27">
        <v>34.700000000000003</v>
      </c>
      <c r="L22" s="28">
        <v>32.299999999999997</v>
      </c>
    </row>
    <row r="23" spans="1:12" ht="15" customHeight="1" x14ac:dyDescent="0.2">
      <c r="A23" s="72"/>
      <c r="B23" s="33" t="s">
        <v>16</v>
      </c>
      <c r="C23" s="27">
        <v>16.5</v>
      </c>
      <c r="D23" s="27">
        <v>19.8</v>
      </c>
      <c r="E23" s="27">
        <v>17.2</v>
      </c>
      <c r="F23" s="28">
        <v>18.2</v>
      </c>
      <c r="G23" s="27">
        <v>20.9</v>
      </c>
      <c r="H23" s="27">
        <v>23.5</v>
      </c>
      <c r="I23" s="28">
        <v>25.6</v>
      </c>
      <c r="J23" s="27">
        <v>21.7</v>
      </c>
      <c r="K23" s="27">
        <v>22.4</v>
      </c>
      <c r="L23" s="28">
        <v>23.6</v>
      </c>
    </row>
    <row r="24" spans="1:12" ht="15" customHeight="1" x14ac:dyDescent="0.2">
      <c r="A24" s="72"/>
      <c r="B24" s="33" t="s">
        <v>18</v>
      </c>
      <c r="C24" s="27">
        <v>22.9</v>
      </c>
      <c r="D24" s="27">
        <v>30.2</v>
      </c>
      <c r="E24" s="27">
        <v>30.7</v>
      </c>
      <c r="F24" s="28">
        <v>31.4</v>
      </c>
      <c r="G24" s="27">
        <v>37</v>
      </c>
      <c r="H24" s="27">
        <v>38.799999999999997</v>
      </c>
      <c r="I24" s="28">
        <v>40.700000000000003</v>
      </c>
      <c r="J24" s="27">
        <v>36</v>
      </c>
      <c r="K24" s="27">
        <v>33.6</v>
      </c>
      <c r="L24" s="28">
        <v>38.200000000000003</v>
      </c>
    </row>
    <row r="25" spans="1:12" ht="15" customHeight="1" x14ac:dyDescent="0.2">
      <c r="A25" s="72"/>
      <c r="B25" s="26" t="s">
        <v>14</v>
      </c>
      <c r="C25" s="27">
        <v>39.4</v>
      </c>
      <c r="D25" s="27">
        <v>45.3</v>
      </c>
      <c r="E25" s="27">
        <v>49.7</v>
      </c>
      <c r="F25" s="27">
        <v>46.3</v>
      </c>
      <c r="G25" s="27">
        <v>51.5</v>
      </c>
      <c r="H25" s="27">
        <v>58.6</v>
      </c>
      <c r="I25" s="27">
        <v>58.3</v>
      </c>
      <c r="J25" s="27">
        <v>54.3</v>
      </c>
      <c r="K25" s="27">
        <v>49.6</v>
      </c>
      <c r="L25" s="27">
        <v>53.5</v>
      </c>
    </row>
    <row r="26" spans="1:12" ht="15" customHeight="1" x14ac:dyDescent="0.2">
      <c r="A26" s="71" t="s">
        <v>19</v>
      </c>
      <c r="B26" s="22" t="s">
        <v>4</v>
      </c>
      <c r="C26" s="27"/>
      <c r="D26" s="27"/>
      <c r="E26" s="27"/>
      <c r="F26" s="29"/>
      <c r="G26" s="27"/>
      <c r="H26" s="27"/>
      <c r="I26" s="29"/>
      <c r="J26" s="27"/>
      <c r="K26" s="27"/>
      <c r="L26" s="29"/>
    </row>
    <row r="27" spans="1:12" ht="15" customHeight="1" x14ac:dyDescent="0.2">
      <c r="A27" s="72"/>
      <c r="B27" s="22" t="s">
        <v>3</v>
      </c>
      <c r="C27" s="38">
        <v>134.6</v>
      </c>
      <c r="D27" s="38">
        <v>147.9</v>
      </c>
      <c r="E27" s="38">
        <v>167.3</v>
      </c>
      <c r="F27" s="38">
        <v>155.1</v>
      </c>
      <c r="G27" s="38">
        <v>158.9</v>
      </c>
      <c r="H27" s="38">
        <v>177.7</v>
      </c>
      <c r="I27" s="38">
        <v>188.6</v>
      </c>
      <c r="J27" s="38">
        <v>176.8</v>
      </c>
      <c r="K27" s="38">
        <v>159</v>
      </c>
      <c r="L27" s="38">
        <v>171</v>
      </c>
    </row>
    <row r="28" spans="1:12" ht="15" customHeight="1" x14ac:dyDescent="0.2">
      <c r="A28" s="72"/>
      <c r="B28" s="26" t="s">
        <v>5</v>
      </c>
      <c r="C28" s="27">
        <v>91.8</v>
      </c>
      <c r="D28" s="27">
        <v>104.8</v>
      </c>
      <c r="E28" s="27">
        <v>120.8</v>
      </c>
      <c r="F28" s="27">
        <v>112</v>
      </c>
      <c r="G28" s="27">
        <v>114.9</v>
      </c>
      <c r="H28" s="27">
        <v>129.30000000000001</v>
      </c>
      <c r="I28" s="27">
        <v>133.80000000000001</v>
      </c>
      <c r="J28" s="27">
        <v>126.4</v>
      </c>
      <c r="K28" s="27">
        <v>115</v>
      </c>
      <c r="L28" s="27">
        <v>122.4</v>
      </c>
    </row>
    <row r="29" spans="1:12" ht="15" customHeight="1" x14ac:dyDescent="0.2">
      <c r="A29" s="72"/>
      <c r="B29" s="26" t="s">
        <v>6</v>
      </c>
      <c r="C29" s="27">
        <v>42.8</v>
      </c>
      <c r="D29" s="27">
        <v>43.1</v>
      </c>
      <c r="E29" s="27">
        <v>46.4</v>
      </c>
      <c r="F29" s="28">
        <v>43.1</v>
      </c>
      <c r="G29" s="27">
        <v>44</v>
      </c>
      <c r="H29" s="27">
        <v>48.4</v>
      </c>
      <c r="I29" s="28">
        <v>54.9</v>
      </c>
      <c r="J29" s="27">
        <v>50.4</v>
      </c>
      <c r="K29" s="27">
        <v>44</v>
      </c>
      <c r="L29" s="28">
        <v>48.6</v>
      </c>
    </row>
    <row r="30" spans="1:12" ht="15" customHeight="1" x14ac:dyDescent="0.2">
      <c r="A30" s="72"/>
      <c r="B30" s="30" t="s">
        <v>7</v>
      </c>
      <c r="C30" s="27"/>
      <c r="D30" s="27"/>
      <c r="E30" s="27"/>
      <c r="F30" s="29"/>
      <c r="G30" s="27"/>
      <c r="H30" s="27"/>
      <c r="I30" s="29"/>
      <c r="J30" s="27"/>
      <c r="K30" s="27"/>
      <c r="L30" s="29"/>
    </row>
    <row r="31" spans="1:12" ht="15" customHeight="1" x14ac:dyDescent="0.2">
      <c r="A31" s="72"/>
      <c r="B31" s="22" t="s">
        <v>3</v>
      </c>
      <c r="C31" s="38">
        <v>134.6</v>
      </c>
      <c r="D31" s="38">
        <v>147.9</v>
      </c>
      <c r="E31" s="38">
        <v>167.3</v>
      </c>
      <c r="F31" s="38">
        <v>155.1</v>
      </c>
      <c r="G31" s="38">
        <v>158.9</v>
      </c>
      <c r="H31" s="38">
        <v>177.7</v>
      </c>
      <c r="I31" s="38">
        <v>188.6</v>
      </c>
      <c r="J31" s="38">
        <v>176.8</v>
      </c>
      <c r="K31" s="38">
        <v>159</v>
      </c>
      <c r="L31" s="38">
        <v>171</v>
      </c>
    </row>
    <row r="32" spans="1:12" ht="15" customHeight="1" x14ac:dyDescent="0.2">
      <c r="A32" s="72"/>
      <c r="B32" s="26" t="s">
        <v>21</v>
      </c>
      <c r="C32" s="27">
        <v>10.4</v>
      </c>
      <c r="D32" s="27">
        <v>11.8</v>
      </c>
      <c r="E32" s="27">
        <v>12.2</v>
      </c>
      <c r="F32" s="28">
        <v>12.5</v>
      </c>
      <c r="G32" s="27">
        <v>13.9</v>
      </c>
      <c r="H32" s="27">
        <v>15.6</v>
      </c>
      <c r="I32" s="28">
        <v>14.3</v>
      </c>
      <c r="J32" s="27">
        <v>12.3</v>
      </c>
      <c r="K32" s="27">
        <v>11.4</v>
      </c>
      <c r="L32" s="28">
        <v>9.1999999999999993</v>
      </c>
    </row>
    <row r="33" spans="1:12" ht="15" customHeight="1" x14ac:dyDescent="0.2">
      <c r="A33" s="72"/>
      <c r="B33" s="26" t="s">
        <v>8</v>
      </c>
      <c r="C33" s="27">
        <v>25</v>
      </c>
      <c r="D33" s="27">
        <v>27.8</v>
      </c>
      <c r="E33" s="27">
        <v>28.9</v>
      </c>
      <c r="F33" s="28">
        <v>29.5</v>
      </c>
      <c r="G33" s="27">
        <v>26.4</v>
      </c>
      <c r="H33" s="27">
        <v>34.1</v>
      </c>
      <c r="I33" s="28">
        <v>32.200000000000003</v>
      </c>
      <c r="J33" s="27">
        <v>33.9</v>
      </c>
      <c r="K33" s="27">
        <v>28</v>
      </c>
      <c r="L33" s="28">
        <v>32</v>
      </c>
    </row>
    <row r="34" spans="1:12" ht="15" customHeight="1" x14ac:dyDescent="0.2">
      <c r="A34" s="72"/>
      <c r="B34" s="26" t="s">
        <v>9</v>
      </c>
      <c r="C34" s="27">
        <v>31.3</v>
      </c>
      <c r="D34" s="27">
        <v>33.9</v>
      </c>
      <c r="E34" s="27">
        <v>39.1</v>
      </c>
      <c r="F34" s="28">
        <v>35.299999999999997</v>
      </c>
      <c r="G34" s="27">
        <v>35.4</v>
      </c>
      <c r="H34" s="27">
        <v>37.700000000000003</v>
      </c>
      <c r="I34" s="28">
        <v>42.2</v>
      </c>
      <c r="J34" s="27">
        <v>36.4</v>
      </c>
      <c r="K34" s="27">
        <v>33.700000000000003</v>
      </c>
      <c r="L34" s="28">
        <v>38.1</v>
      </c>
    </row>
    <row r="35" spans="1:12" ht="15" customHeight="1" x14ac:dyDescent="0.2">
      <c r="A35" s="72"/>
      <c r="B35" s="26" t="s">
        <v>10</v>
      </c>
      <c r="C35" s="27">
        <v>34</v>
      </c>
      <c r="D35" s="27">
        <v>43.6</v>
      </c>
      <c r="E35" s="27">
        <v>51.1</v>
      </c>
      <c r="F35" s="27">
        <v>43.6</v>
      </c>
      <c r="G35" s="27">
        <v>42</v>
      </c>
      <c r="H35" s="27">
        <v>43.4</v>
      </c>
      <c r="I35" s="27">
        <v>51.4</v>
      </c>
      <c r="J35" s="27">
        <v>45.6</v>
      </c>
      <c r="K35" s="27">
        <v>41.2</v>
      </c>
      <c r="L35" s="27">
        <v>46.7</v>
      </c>
    </row>
    <row r="36" spans="1:12" ht="15" customHeight="1" x14ac:dyDescent="0.2">
      <c r="A36" s="72"/>
      <c r="B36" s="26" t="s">
        <v>11</v>
      </c>
      <c r="C36" s="27">
        <v>33.9</v>
      </c>
      <c r="D36" s="27">
        <v>30.9</v>
      </c>
      <c r="E36" s="27">
        <v>36</v>
      </c>
      <c r="F36" s="28">
        <v>34.299999999999997</v>
      </c>
      <c r="G36" s="27">
        <v>41.1</v>
      </c>
      <c r="H36" s="27">
        <v>46.9</v>
      </c>
      <c r="I36" s="28">
        <v>48.6</v>
      </c>
      <c r="J36" s="27">
        <v>48.7</v>
      </c>
      <c r="K36" s="27">
        <v>44.8</v>
      </c>
      <c r="L36" s="28">
        <v>45</v>
      </c>
    </row>
    <row r="37" spans="1:12" ht="15" customHeight="1" x14ac:dyDescent="0.2">
      <c r="A37" s="72"/>
      <c r="B37" s="31" t="s">
        <v>17</v>
      </c>
      <c r="C37" s="32"/>
      <c r="D37" s="32"/>
      <c r="E37" s="32"/>
      <c r="F37" s="32"/>
      <c r="G37" s="32"/>
      <c r="H37" s="32"/>
      <c r="I37" s="32"/>
      <c r="J37" s="32"/>
      <c r="K37" s="32"/>
      <c r="L37" s="32"/>
    </row>
    <row r="38" spans="1:12" ht="15" customHeight="1" x14ac:dyDescent="0.2">
      <c r="A38" s="72"/>
      <c r="B38" s="22" t="s">
        <v>3</v>
      </c>
      <c r="C38" s="38">
        <v>134.6</v>
      </c>
      <c r="D38" s="38">
        <v>147.9</v>
      </c>
      <c r="E38" s="38">
        <v>167.3</v>
      </c>
      <c r="F38" s="38">
        <v>155.1</v>
      </c>
      <c r="G38" s="38">
        <v>158.9</v>
      </c>
      <c r="H38" s="38">
        <v>177.7</v>
      </c>
      <c r="I38" s="38">
        <v>188.6</v>
      </c>
      <c r="J38" s="38">
        <v>176.8</v>
      </c>
      <c r="K38" s="38">
        <v>159</v>
      </c>
      <c r="L38" s="38">
        <v>171</v>
      </c>
    </row>
    <row r="39" spans="1:12" ht="15" customHeight="1" x14ac:dyDescent="0.2">
      <c r="A39" s="72"/>
      <c r="B39" s="26" t="s">
        <v>12</v>
      </c>
      <c r="C39" s="27">
        <v>37.4</v>
      </c>
      <c r="D39" s="27">
        <v>34.299999999999997</v>
      </c>
      <c r="E39" s="27">
        <v>39.299999999999997</v>
      </c>
      <c r="F39" s="28">
        <v>33.799999999999997</v>
      </c>
      <c r="G39" s="27">
        <v>36.700000000000003</v>
      </c>
      <c r="H39" s="27">
        <v>34.799999999999997</v>
      </c>
      <c r="I39" s="28">
        <v>35.1</v>
      </c>
      <c r="J39" s="27">
        <v>33.4</v>
      </c>
      <c r="K39" s="27">
        <v>26.1</v>
      </c>
      <c r="L39" s="28">
        <v>30</v>
      </c>
    </row>
    <row r="40" spans="1:12" ht="15" customHeight="1" x14ac:dyDescent="0.2">
      <c r="A40" s="72"/>
      <c r="B40" s="26" t="s">
        <v>13</v>
      </c>
      <c r="C40" s="27">
        <v>31.2</v>
      </c>
      <c r="D40" s="27">
        <v>32.299999999999997</v>
      </c>
      <c r="E40" s="27">
        <v>37</v>
      </c>
      <c r="F40" s="28">
        <v>35.9</v>
      </c>
      <c r="G40" s="27">
        <v>32</v>
      </c>
      <c r="H40" s="27">
        <v>37.1</v>
      </c>
      <c r="I40" s="28">
        <v>37.799999999999997</v>
      </c>
      <c r="J40" s="27">
        <v>37.1</v>
      </c>
      <c r="K40" s="27">
        <v>32.200000000000003</v>
      </c>
      <c r="L40" s="28">
        <v>31</v>
      </c>
    </row>
    <row r="41" spans="1:12" ht="15" customHeight="1" x14ac:dyDescent="0.2">
      <c r="A41" s="72"/>
      <c r="B41" s="33" t="s">
        <v>16</v>
      </c>
      <c r="C41" s="27">
        <v>12.9</v>
      </c>
      <c r="D41" s="27">
        <v>15.7</v>
      </c>
      <c r="E41" s="27">
        <v>15.8</v>
      </c>
      <c r="F41" s="28">
        <v>15.5</v>
      </c>
      <c r="G41" s="27">
        <v>17</v>
      </c>
      <c r="H41" s="27">
        <v>20.5</v>
      </c>
      <c r="I41" s="28">
        <v>23.3</v>
      </c>
      <c r="J41" s="27">
        <v>20.2</v>
      </c>
      <c r="K41" s="27">
        <v>21.1</v>
      </c>
      <c r="L41" s="28">
        <v>22</v>
      </c>
    </row>
    <row r="42" spans="1:12" ht="15" customHeight="1" x14ac:dyDescent="0.2">
      <c r="A42" s="72"/>
      <c r="B42" s="33" t="s">
        <v>18</v>
      </c>
      <c r="C42" s="27">
        <v>18.600000000000001</v>
      </c>
      <c r="D42" s="27">
        <v>26.3</v>
      </c>
      <c r="E42" s="27">
        <v>28.7</v>
      </c>
      <c r="F42" s="28">
        <v>27.9</v>
      </c>
      <c r="G42" s="27">
        <v>30.1</v>
      </c>
      <c r="H42" s="27">
        <v>33.4</v>
      </c>
      <c r="I42" s="28">
        <v>37.9</v>
      </c>
      <c r="J42" s="27">
        <v>34.299999999999997</v>
      </c>
      <c r="K42" s="27">
        <v>32.4</v>
      </c>
      <c r="L42" s="28">
        <v>36.700000000000003</v>
      </c>
    </row>
    <row r="43" spans="1:12" ht="15" customHeight="1" x14ac:dyDescent="0.2">
      <c r="A43" s="73"/>
      <c r="B43" s="26" t="s">
        <v>14</v>
      </c>
      <c r="C43" s="27">
        <v>34.5</v>
      </c>
      <c r="D43" s="27">
        <v>39.299999999999997</v>
      </c>
      <c r="E43" s="27">
        <v>46.5</v>
      </c>
      <c r="F43" s="27">
        <v>41.9</v>
      </c>
      <c r="G43" s="27">
        <v>43.1</v>
      </c>
      <c r="H43" s="27">
        <v>51.9</v>
      </c>
      <c r="I43" s="27">
        <v>54.6</v>
      </c>
      <c r="J43" s="27">
        <v>51.8</v>
      </c>
      <c r="K43" s="27">
        <v>47.2</v>
      </c>
      <c r="L43" s="27">
        <v>51.4</v>
      </c>
    </row>
    <row r="44" spans="1:12" ht="15" customHeight="1" x14ac:dyDescent="0.2">
      <c r="A44" s="71" t="s">
        <v>20</v>
      </c>
      <c r="B44" s="22" t="s">
        <v>4</v>
      </c>
      <c r="C44" s="27"/>
      <c r="D44" s="27"/>
      <c r="E44" s="27"/>
      <c r="F44" s="29"/>
      <c r="G44" s="27"/>
      <c r="H44" s="27"/>
      <c r="I44" s="29"/>
      <c r="J44" s="27"/>
      <c r="K44" s="27"/>
      <c r="L44" s="29"/>
    </row>
    <row r="45" spans="1:12" ht="15" customHeight="1" x14ac:dyDescent="0.2">
      <c r="A45" s="72"/>
      <c r="B45" s="22" t="s">
        <v>3</v>
      </c>
      <c r="C45" s="38">
        <v>32.200000000000003</v>
      </c>
      <c r="D45" s="38">
        <v>43</v>
      </c>
      <c r="E45" s="38">
        <v>14.8</v>
      </c>
      <c r="F45" s="38">
        <v>19.600000000000001</v>
      </c>
      <c r="G45" s="38">
        <v>32</v>
      </c>
      <c r="H45" s="38">
        <v>24.1</v>
      </c>
      <c r="I45" s="38">
        <v>14</v>
      </c>
      <c r="J45" s="38">
        <v>11</v>
      </c>
      <c r="K45" s="38">
        <v>9.9</v>
      </c>
      <c r="L45" s="38">
        <v>8.1</v>
      </c>
    </row>
    <row r="46" spans="1:12" ht="15" customHeight="1" x14ac:dyDescent="0.2">
      <c r="A46" s="72"/>
      <c r="B46" s="26" t="s">
        <v>5</v>
      </c>
      <c r="C46" s="27">
        <v>27.6</v>
      </c>
      <c r="D46" s="27">
        <v>37.799999999999997</v>
      </c>
      <c r="E46" s="27">
        <v>13</v>
      </c>
      <c r="F46" s="27">
        <v>17.5</v>
      </c>
      <c r="G46" s="27">
        <v>27</v>
      </c>
      <c r="H46" s="27">
        <v>18.8</v>
      </c>
      <c r="I46" s="27">
        <v>11.4</v>
      </c>
      <c r="J46" s="27">
        <v>9.1999999999999993</v>
      </c>
      <c r="K46" s="27">
        <v>8.5</v>
      </c>
      <c r="L46" s="27">
        <v>7.6</v>
      </c>
    </row>
    <row r="47" spans="1:12" ht="15" customHeight="1" x14ac:dyDescent="0.2">
      <c r="A47" s="72"/>
      <c r="B47" s="26" t="s">
        <v>6</v>
      </c>
      <c r="C47" s="27">
        <v>4.5999999999999996</v>
      </c>
      <c r="D47" s="27">
        <v>5.2</v>
      </c>
      <c r="E47" s="27">
        <v>1.9</v>
      </c>
      <c r="F47" s="28" t="s">
        <v>43</v>
      </c>
      <c r="G47" s="27">
        <v>4.9000000000000004</v>
      </c>
      <c r="H47" s="27">
        <v>5.3</v>
      </c>
      <c r="I47" s="28" t="s">
        <v>43</v>
      </c>
      <c r="J47" s="27" t="s">
        <v>43</v>
      </c>
      <c r="K47" s="27" t="s">
        <v>43</v>
      </c>
      <c r="L47" s="28" t="s">
        <v>43</v>
      </c>
    </row>
    <row r="48" spans="1:12" ht="15" customHeight="1" x14ac:dyDescent="0.2">
      <c r="A48" s="72"/>
      <c r="B48" s="30" t="s">
        <v>7</v>
      </c>
      <c r="C48" s="27"/>
      <c r="D48" s="27"/>
      <c r="E48" s="27"/>
      <c r="F48" s="29"/>
      <c r="G48" s="27"/>
      <c r="H48" s="27"/>
      <c r="I48" s="29"/>
      <c r="J48" s="27"/>
      <c r="K48" s="27"/>
      <c r="L48" s="29"/>
    </row>
    <row r="49" spans="1:12" ht="15" customHeight="1" x14ac:dyDescent="0.2">
      <c r="A49" s="72"/>
      <c r="B49" s="22" t="s">
        <v>3</v>
      </c>
      <c r="C49" s="38">
        <v>32.200000000000003</v>
      </c>
      <c r="D49" s="38">
        <v>43</v>
      </c>
      <c r="E49" s="38">
        <v>14.8</v>
      </c>
      <c r="F49" s="38">
        <v>19.600000000000001</v>
      </c>
      <c r="G49" s="38">
        <v>32</v>
      </c>
      <c r="H49" s="38">
        <v>24.1</v>
      </c>
      <c r="I49" s="38">
        <v>14</v>
      </c>
      <c r="J49" s="38">
        <v>11</v>
      </c>
      <c r="K49" s="38">
        <v>9.9</v>
      </c>
      <c r="L49" s="38">
        <v>8.1</v>
      </c>
    </row>
    <row r="50" spans="1:12" ht="15" customHeight="1" x14ac:dyDescent="0.2">
      <c r="A50" s="72"/>
      <c r="B50" s="26" t="s">
        <v>21</v>
      </c>
      <c r="C50" s="27" t="s">
        <v>43</v>
      </c>
      <c r="D50" s="27" t="s">
        <v>43</v>
      </c>
      <c r="E50" s="27" t="s">
        <v>43</v>
      </c>
      <c r="F50" s="28" t="s">
        <v>43</v>
      </c>
      <c r="G50" s="27">
        <v>3.3</v>
      </c>
      <c r="H50" s="27" t="s">
        <v>43</v>
      </c>
      <c r="I50" s="28" t="s">
        <v>43</v>
      </c>
      <c r="J50" s="27" t="s">
        <v>43</v>
      </c>
      <c r="K50" s="27" t="s">
        <v>43</v>
      </c>
      <c r="L50" s="28" t="s">
        <v>43</v>
      </c>
    </row>
    <row r="51" spans="1:12" ht="15" customHeight="1" x14ac:dyDescent="0.2">
      <c r="A51" s="72"/>
      <c r="B51" s="26" t="s">
        <v>8</v>
      </c>
      <c r="C51" s="27" t="s">
        <v>43</v>
      </c>
      <c r="D51" s="27">
        <v>4</v>
      </c>
      <c r="E51" s="27" t="s">
        <v>43</v>
      </c>
      <c r="F51" s="28">
        <v>2.1</v>
      </c>
      <c r="G51" s="27">
        <v>5.3</v>
      </c>
      <c r="H51" s="27">
        <v>5</v>
      </c>
      <c r="I51" s="28" t="s">
        <v>43</v>
      </c>
      <c r="J51" s="27" t="s">
        <v>43</v>
      </c>
      <c r="K51" s="27" t="s">
        <v>43</v>
      </c>
      <c r="L51" s="28" t="s">
        <v>43</v>
      </c>
    </row>
    <row r="52" spans="1:12" ht="15" customHeight="1" x14ac:dyDescent="0.2">
      <c r="A52" s="72"/>
      <c r="B52" s="26" t="s">
        <v>9</v>
      </c>
      <c r="C52" s="27">
        <v>6.3</v>
      </c>
      <c r="D52" s="27">
        <v>8.9</v>
      </c>
      <c r="E52" s="27">
        <v>3.8</v>
      </c>
      <c r="F52" s="28">
        <v>4.9000000000000004</v>
      </c>
      <c r="G52" s="27">
        <v>7.5</v>
      </c>
      <c r="H52" s="27">
        <v>5.7</v>
      </c>
      <c r="I52" s="28" t="s">
        <v>43</v>
      </c>
      <c r="J52" s="27">
        <v>1.9</v>
      </c>
      <c r="K52" s="27" t="s">
        <v>43</v>
      </c>
      <c r="L52" s="28" t="s">
        <v>43</v>
      </c>
    </row>
    <row r="53" spans="1:12" ht="15" customHeight="1" x14ac:dyDescent="0.2">
      <c r="A53" s="72"/>
      <c r="B53" s="26" t="s">
        <v>10</v>
      </c>
      <c r="C53" s="27">
        <v>16.5</v>
      </c>
      <c r="D53" s="27">
        <v>15.4</v>
      </c>
      <c r="E53" s="27">
        <v>5.7</v>
      </c>
      <c r="F53" s="27">
        <v>6.1</v>
      </c>
      <c r="G53" s="27">
        <v>9.6</v>
      </c>
      <c r="H53" s="27">
        <v>6.1</v>
      </c>
      <c r="I53" s="27">
        <v>4.9000000000000004</v>
      </c>
      <c r="J53" s="27">
        <v>4.4000000000000004</v>
      </c>
      <c r="K53" s="27">
        <v>2.8</v>
      </c>
      <c r="L53" s="27">
        <v>2.8</v>
      </c>
    </row>
    <row r="54" spans="1:12" ht="15" customHeight="1" x14ac:dyDescent="0.2">
      <c r="A54" s="72"/>
      <c r="B54" s="26" t="s">
        <v>11</v>
      </c>
      <c r="C54" s="27">
        <v>6.3</v>
      </c>
      <c r="D54" s="27">
        <v>13.1</v>
      </c>
      <c r="E54" s="27">
        <v>3</v>
      </c>
      <c r="F54" s="28">
        <v>4.9000000000000004</v>
      </c>
      <c r="G54" s="27">
        <v>6.3</v>
      </c>
      <c r="H54" s="27">
        <v>5</v>
      </c>
      <c r="I54" s="28" t="s">
        <v>43</v>
      </c>
      <c r="J54" s="27">
        <v>2.9</v>
      </c>
      <c r="K54" s="27">
        <v>3.7</v>
      </c>
      <c r="L54" s="28">
        <v>2.2999999999999998</v>
      </c>
    </row>
    <row r="55" spans="1:12" ht="15" customHeight="1" x14ac:dyDescent="0.2">
      <c r="A55" s="72"/>
      <c r="B55" s="31" t="s">
        <v>17</v>
      </c>
      <c r="C55" s="32"/>
      <c r="D55" s="32"/>
      <c r="E55" s="32"/>
      <c r="F55" s="32"/>
      <c r="G55" s="32"/>
      <c r="H55" s="32"/>
      <c r="I55" s="32"/>
      <c r="J55" s="32"/>
      <c r="K55" s="32"/>
      <c r="L55" s="32"/>
    </row>
    <row r="56" spans="1:12" ht="15" customHeight="1" x14ac:dyDescent="0.2">
      <c r="A56" s="72"/>
      <c r="B56" s="22" t="s">
        <v>3</v>
      </c>
      <c r="C56" s="38">
        <v>32.200000000000003</v>
      </c>
      <c r="D56" s="38">
        <v>43</v>
      </c>
      <c r="E56" s="38">
        <v>14.8</v>
      </c>
      <c r="F56" s="38">
        <v>19.600000000000001</v>
      </c>
      <c r="G56" s="38">
        <v>32</v>
      </c>
      <c r="H56" s="38">
        <v>24.1</v>
      </c>
      <c r="I56" s="38">
        <v>14</v>
      </c>
      <c r="J56" s="38">
        <v>11</v>
      </c>
      <c r="K56" s="38">
        <v>9.9</v>
      </c>
      <c r="L56" s="38">
        <v>8.1</v>
      </c>
    </row>
    <row r="57" spans="1:12" ht="15" customHeight="1" x14ac:dyDescent="0.2">
      <c r="A57" s="72"/>
      <c r="B57" s="26" t="s">
        <v>12</v>
      </c>
      <c r="C57" s="27">
        <v>9.4</v>
      </c>
      <c r="D57" s="27">
        <v>18.100000000000001</v>
      </c>
      <c r="E57" s="27">
        <v>4.7</v>
      </c>
      <c r="F57" s="28">
        <v>4.3</v>
      </c>
      <c r="G57" s="27">
        <v>6</v>
      </c>
      <c r="H57" s="27">
        <v>4.2</v>
      </c>
      <c r="I57" s="28" t="s">
        <v>43</v>
      </c>
      <c r="J57" s="27">
        <v>2.6</v>
      </c>
      <c r="K57" s="27">
        <v>2.6</v>
      </c>
      <c r="L57" s="28" t="s">
        <v>43</v>
      </c>
    </row>
    <row r="58" spans="1:12" ht="15" customHeight="1" x14ac:dyDescent="0.2">
      <c r="A58" s="72"/>
      <c r="B58" s="26" t="s">
        <v>13</v>
      </c>
      <c r="C58" s="27">
        <v>10.1</v>
      </c>
      <c r="D58" s="27">
        <v>10.9</v>
      </c>
      <c r="E58" s="27">
        <v>3.5</v>
      </c>
      <c r="F58" s="28">
        <v>4.7</v>
      </c>
      <c r="G58" s="27">
        <v>6.8</v>
      </c>
      <c r="H58" s="27">
        <v>4.8</v>
      </c>
      <c r="I58" s="28" t="s">
        <v>43</v>
      </c>
      <c r="J58" s="27">
        <v>2.8</v>
      </c>
      <c r="K58" s="27">
        <v>2.6</v>
      </c>
      <c r="L58" s="28" t="s">
        <v>43</v>
      </c>
    </row>
    <row r="59" spans="1:12" ht="15" customHeight="1" x14ac:dyDescent="0.2">
      <c r="A59" s="72"/>
      <c r="B59" s="33" t="s">
        <v>16</v>
      </c>
      <c r="C59" s="27">
        <v>3.6</v>
      </c>
      <c r="D59" s="27">
        <v>4.0999999999999996</v>
      </c>
      <c r="E59" s="27" t="s">
        <v>43</v>
      </c>
      <c r="F59" s="28">
        <v>2.7</v>
      </c>
      <c r="G59" s="27">
        <v>3.9</v>
      </c>
      <c r="H59" s="27">
        <v>3</v>
      </c>
      <c r="I59" s="28" t="s">
        <v>43</v>
      </c>
      <c r="J59" s="27" t="s">
        <v>43</v>
      </c>
      <c r="K59" s="27" t="s">
        <v>43</v>
      </c>
      <c r="L59" s="28" t="s">
        <v>43</v>
      </c>
    </row>
    <row r="60" spans="1:12" ht="15" customHeight="1" x14ac:dyDescent="0.2">
      <c r="A60" s="72"/>
      <c r="B60" s="33" t="s">
        <v>18</v>
      </c>
      <c r="C60" s="27">
        <v>4.2</v>
      </c>
      <c r="D60" s="27">
        <v>3.9</v>
      </c>
      <c r="E60" s="27">
        <v>2.1</v>
      </c>
      <c r="F60" s="28">
        <v>3.5</v>
      </c>
      <c r="G60" s="27">
        <v>6.9</v>
      </c>
      <c r="H60" s="27">
        <v>5.4</v>
      </c>
      <c r="I60" s="28" t="s">
        <v>43</v>
      </c>
      <c r="J60" s="27" t="s">
        <v>43</v>
      </c>
      <c r="K60" s="27" t="s">
        <v>43</v>
      </c>
      <c r="L60" s="28" t="s">
        <v>43</v>
      </c>
    </row>
    <row r="61" spans="1:12" ht="15" customHeight="1" x14ac:dyDescent="0.2">
      <c r="A61" s="73"/>
      <c r="B61" s="26" t="s">
        <v>14</v>
      </c>
      <c r="C61" s="27">
        <v>4.9000000000000004</v>
      </c>
      <c r="D61" s="27">
        <v>6.1</v>
      </c>
      <c r="E61" s="27">
        <v>3.3</v>
      </c>
      <c r="F61" s="27">
        <v>4.4000000000000004</v>
      </c>
      <c r="G61" s="27">
        <v>8.4</v>
      </c>
      <c r="H61" s="27">
        <v>6.7</v>
      </c>
      <c r="I61" s="27">
        <v>3.7</v>
      </c>
      <c r="J61" s="27">
        <v>2.5</v>
      </c>
      <c r="K61" s="27">
        <v>2.2999999999999998</v>
      </c>
      <c r="L61" s="27" t="s">
        <v>43</v>
      </c>
    </row>
    <row r="62" spans="1:12" s="3" customFormat="1" ht="15" customHeight="1" x14ac:dyDescent="0.2"/>
    <row r="63" spans="1:12" s="3" customFormat="1" ht="15" customHeight="1" x14ac:dyDescent="0.2">
      <c r="A63" s="60" t="s">
        <v>22</v>
      </c>
      <c r="B63" s="60"/>
      <c r="C63" s="60"/>
      <c r="D63" s="60"/>
      <c r="E63" s="60"/>
      <c r="F63" s="60"/>
      <c r="G63" s="60"/>
      <c r="H63" s="60"/>
      <c r="I63" s="60"/>
      <c r="J63" s="60"/>
      <c r="K63" s="60"/>
      <c r="L63" s="60"/>
    </row>
    <row r="64" spans="1:12" s="3" customFormat="1" ht="15" customHeight="1" x14ac:dyDescent="0.2">
      <c r="B64" s="61" t="s">
        <v>0</v>
      </c>
      <c r="C64" s="61"/>
      <c r="D64" s="62"/>
      <c r="E64" s="62"/>
      <c r="F64" s="62"/>
    </row>
    <row r="65" spans="1:7" s="3" customFormat="1" ht="15" customHeight="1" x14ac:dyDescent="0.2">
      <c r="A65" s="54" t="s">
        <v>15</v>
      </c>
      <c r="B65" s="62"/>
      <c r="C65" s="62"/>
      <c r="D65" s="62"/>
      <c r="E65" s="62"/>
    </row>
    <row r="66" spans="1:7" s="3" customFormat="1" ht="15" customHeight="1" x14ac:dyDescent="0.2">
      <c r="A66" s="54" t="s">
        <v>23</v>
      </c>
      <c r="B66" s="54"/>
      <c r="C66" s="54"/>
      <c r="D66" s="54"/>
      <c r="E66" s="54"/>
      <c r="F66" s="54"/>
      <c r="G66" s="54"/>
    </row>
    <row r="67" spans="1:7" s="3" customFormat="1" ht="15" customHeight="1" x14ac:dyDescent="0.2">
      <c r="A67" s="68" t="s">
        <v>26</v>
      </c>
      <c r="B67" s="62"/>
      <c r="C67" s="62"/>
      <c r="D67" s="62"/>
      <c r="E67" s="62"/>
    </row>
    <row r="68" spans="1:7" s="3" customFormat="1" ht="15" customHeight="1" x14ac:dyDescent="0.2"/>
  </sheetData>
  <mergeCells count="13">
    <mergeCell ref="A2:L2"/>
    <mergeCell ref="A63:L63"/>
    <mergeCell ref="A65:E65"/>
    <mergeCell ref="A67:E67"/>
    <mergeCell ref="B4:F4"/>
    <mergeCell ref="B64:F64"/>
    <mergeCell ref="A7:B7"/>
    <mergeCell ref="A26:A43"/>
    <mergeCell ref="A8:A25"/>
    <mergeCell ref="A44:A61"/>
    <mergeCell ref="A6:L6"/>
    <mergeCell ref="A66:G66"/>
    <mergeCell ref="A3:L3"/>
  </mergeCells>
  <hyperlinks>
    <hyperlink ref="A1" location="Contents!A1" tooltip="Contents" display="Contents" xr:uid="{5ECE1526-5815-4A0F-8C9D-7C2BDAA31B1E}"/>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8405-2ED7-4516-A1F2-4E50CD2AFAD5}">
  <dimension ref="A1:C26"/>
  <sheetViews>
    <sheetView zoomScaleNormal="100" workbookViewId="0">
      <pane xSplit="1" ySplit="7" topLeftCell="B8" activePane="bottomRight" state="frozen"/>
      <selection pane="topRight"/>
      <selection pane="bottomLeft"/>
      <selection pane="bottomRight" activeCell="A3" sqref="A3:C3"/>
    </sheetView>
  </sheetViews>
  <sheetFormatPr defaultColWidth="10.85546875" defaultRowHeight="13.35" customHeight="1" x14ac:dyDescent="0.2"/>
  <cols>
    <col min="1" max="1" width="24.42578125" customWidth="1"/>
    <col min="2" max="3" width="42.140625" customWidth="1"/>
  </cols>
  <sheetData>
    <row r="1" spans="1:3" s="3" customFormat="1" ht="15" customHeight="1" x14ac:dyDescent="0.2">
      <c r="A1" s="5" t="s">
        <v>41</v>
      </c>
    </row>
    <row r="2" spans="1:3" s="3" customFormat="1" ht="15" customHeight="1" x14ac:dyDescent="0.2">
      <c r="A2" s="63" t="s">
        <v>51</v>
      </c>
      <c r="B2" s="62"/>
      <c r="C2" s="62"/>
    </row>
    <row r="3" spans="1:3" s="3" customFormat="1" ht="15" customHeight="1" x14ac:dyDescent="0.2">
      <c r="A3" s="63" t="s">
        <v>73</v>
      </c>
      <c r="B3" s="62"/>
      <c r="C3" s="62"/>
    </row>
    <row r="4" spans="1:3" s="3" customFormat="1" ht="15" customHeight="1" x14ac:dyDescent="0.2">
      <c r="A4" s="64" t="s">
        <v>0</v>
      </c>
      <c r="B4" s="62"/>
      <c r="C4" s="62"/>
    </row>
    <row r="5" spans="1:3" s="3" customFormat="1" ht="15" customHeight="1" x14ac:dyDescent="0.2">
      <c r="A5" s="74"/>
      <c r="B5" s="62"/>
      <c r="C5" s="62"/>
    </row>
    <row r="6" spans="1:3" s="3" customFormat="1" ht="15" customHeight="1" x14ac:dyDescent="0.2">
      <c r="A6" s="9"/>
    </row>
    <row r="7" spans="1:3" ht="30" customHeight="1" x14ac:dyDescent="0.2">
      <c r="A7" s="7" t="s">
        <v>2</v>
      </c>
      <c r="B7" s="4" t="s">
        <v>45</v>
      </c>
      <c r="C7" s="4" t="s">
        <v>53</v>
      </c>
    </row>
    <row r="8" spans="1:3" ht="15" customHeight="1" x14ac:dyDescent="0.2">
      <c r="A8" s="10">
        <v>2016</v>
      </c>
      <c r="B8" s="28">
        <v>56</v>
      </c>
      <c r="C8" s="8">
        <v>2.5</v>
      </c>
    </row>
    <row r="9" spans="1:3" ht="15" customHeight="1" x14ac:dyDescent="0.2">
      <c r="A9" s="10">
        <v>2017</v>
      </c>
      <c r="B9" s="28">
        <v>57.9</v>
      </c>
      <c r="C9" s="8">
        <v>2.5</v>
      </c>
    </row>
    <row r="10" spans="1:3" ht="15" customHeight="1" x14ac:dyDescent="0.2">
      <c r="A10" s="10">
        <v>2018</v>
      </c>
      <c r="B10" s="28">
        <v>59.9</v>
      </c>
      <c r="C10" s="6">
        <v>2.6</v>
      </c>
    </row>
    <row r="11" spans="1:3" ht="15" customHeight="1" x14ac:dyDescent="0.2">
      <c r="A11" s="10">
        <v>2019</v>
      </c>
      <c r="B11" s="28">
        <v>69.5</v>
      </c>
      <c r="C11" s="8">
        <v>3</v>
      </c>
    </row>
    <row r="12" spans="1:3" ht="15" customHeight="1" x14ac:dyDescent="0.2">
      <c r="A12" s="10">
        <v>2020</v>
      </c>
      <c r="B12" s="28">
        <v>77.3</v>
      </c>
      <c r="C12" s="8">
        <v>3.3</v>
      </c>
    </row>
    <row r="13" spans="1:3" ht="15" customHeight="1" x14ac:dyDescent="0.2">
      <c r="A13" s="10">
        <v>2021</v>
      </c>
      <c r="B13" s="28">
        <v>73.099999999999994</v>
      </c>
      <c r="C13" s="8">
        <v>3.1</v>
      </c>
    </row>
    <row r="14" spans="1:3" ht="15" customHeight="1" x14ac:dyDescent="0.2">
      <c r="A14" s="10">
        <v>2022</v>
      </c>
      <c r="B14" s="28">
        <v>88.3</v>
      </c>
      <c r="C14" s="6">
        <v>3.6</v>
      </c>
    </row>
    <row r="15" spans="1:3" ht="15" customHeight="1" x14ac:dyDescent="0.2">
      <c r="A15" s="10">
        <v>2023</v>
      </c>
      <c r="B15" s="28">
        <v>70.5</v>
      </c>
      <c r="C15" s="8">
        <v>2.9</v>
      </c>
    </row>
    <row r="16" spans="1:3" ht="15" customHeight="1" x14ac:dyDescent="0.2">
      <c r="A16" s="10">
        <v>2024</v>
      </c>
      <c r="B16" s="28">
        <v>67.2</v>
      </c>
      <c r="C16" s="8">
        <v>2.7</v>
      </c>
    </row>
    <row r="17" spans="1:3" s="3" customFormat="1" ht="15" customHeight="1" x14ac:dyDescent="0.2">
      <c r="A17" s="10">
        <v>2025</v>
      </c>
      <c r="B17" s="28">
        <v>71.599999999999994</v>
      </c>
      <c r="C17" s="28">
        <v>2.9</v>
      </c>
    </row>
    <row r="18" spans="1:3" s="3" customFormat="1" ht="15" customHeight="1" x14ac:dyDescent="0.2"/>
    <row r="19" spans="1:3" s="3" customFormat="1" ht="15" customHeight="1" x14ac:dyDescent="0.2">
      <c r="A19" s="60" t="s">
        <v>22</v>
      </c>
      <c r="B19" s="62"/>
      <c r="C19" s="62"/>
    </row>
    <row r="20" spans="1:3" s="3" customFormat="1" ht="15" customHeight="1" x14ac:dyDescent="0.2">
      <c r="A20" s="61" t="s">
        <v>0</v>
      </c>
      <c r="B20" s="62"/>
      <c r="C20" s="62"/>
    </row>
    <row r="21" spans="1:3" s="3" customFormat="1" ht="15" customHeight="1" x14ac:dyDescent="0.2">
      <c r="A21" s="54" t="s">
        <v>15</v>
      </c>
      <c r="B21" s="55"/>
      <c r="C21" s="55"/>
    </row>
    <row r="22" spans="1:3" s="3" customFormat="1" ht="15" customHeight="1" x14ac:dyDescent="0.2">
      <c r="A22" s="55" t="s">
        <v>23</v>
      </c>
      <c r="B22" s="55"/>
      <c r="C22" s="55"/>
    </row>
    <row r="23" spans="1:3" s="3" customFormat="1" ht="39.950000000000003" customHeight="1" x14ac:dyDescent="0.2">
      <c r="A23" s="54" t="s">
        <v>89</v>
      </c>
      <c r="B23" s="54"/>
      <c r="C23" s="54"/>
    </row>
    <row r="24" spans="1:3" s="3" customFormat="1" ht="15" customHeight="1" x14ac:dyDescent="0.2">
      <c r="A24" s="54" t="s">
        <v>52</v>
      </c>
      <c r="B24" s="55"/>
      <c r="C24" s="55"/>
    </row>
    <row r="25" spans="1:3" ht="15" customHeight="1" x14ac:dyDescent="0.2">
      <c r="A25" s="3"/>
      <c r="B25" s="3"/>
      <c r="C25" s="3"/>
    </row>
    <row r="26" spans="1:3" ht="15" customHeight="1" x14ac:dyDescent="0.2"/>
  </sheetData>
  <mergeCells count="10">
    <mergeCell ref="A21:C21"/>
    <mergeCell ref="A24:C24"/>
    <mergeCell ref="A2:C2"/>
    <mergeCell ref="A3:C3"/>
    <mergeCell ref="A4:C4"/>
    <mergeCell ref="A5:C5"/>
    <mergeCell ref="A19:C19"/>
    <mergeCell ref="A20:C20"/>
    <mergeCell ref="A22:C22"/>
    <mergeCell ref="A23:C23"/>
  </mergeCells>
  <hyperlinks>
    <hyperlink ref="A1" location="Contents!A1" tooltip="Contents" display="Contents" xr:uid="{ED6C5FBE-969B-4F62-A7E7-38C699666C5C}"/>
  </hyperlinks>
  <printOptions horizontalCentered="1"/>
  <pageMargins left="0.02" right="0.02" top="0.01" bottom="0.01"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5999-CF17-4DB8-86F1-193D4E64B486}">
  <dimension ref="A1:K19"/>
  <sheetViews>
    <sheetView zoomScaleNormal="100" workbookViewId="0">
      <pane xSplit="1" ySplit="7" topLeftCell="B8" activePane="bottomRight" state="frozen"/>
      <selection pane="topRight"/>
      <selection pane="bottomLeft"/>
      <selection pane="bottomRight" activeCell="A3" sqref="A3:K3"/>
    </sheetView>
  </sheetViews>
  <sheetFormatPr defaultColWidth="10.85546875" defaultRowHeight="13.35" customHeight="1" x14ac:dyDescent="0.2"/>
  <cols>
    <col min="1" max="1" width="44.85546875" customWidth="1"/>
    <col min="2" max="2" width="12.7109375" customWidth="1"/>
    <col min="3" max="11" width="12.5703125" customWidth="1"/>
  </cols>
  <sheetData>
    <row r="1" spans="1:11" s="3" customFormat="1" ht="15" customHeight="1" x14ac:dyDescent="0.2">
      <c r="A1" s="5" t="s">
        <v>41</v>
      </c>
    </row>
    <row r="2" spans="1:11" s="3" customFormat="1" ht="15" customHeight="1" x14ac:dyDescent="0.2">
      <c r="A2" s="47" t="s">
        <v>54</v>
      </c>
      <c r="B2" s="47"/>
      <c r="C2" s="47"/>
      <c r="D2" s="47"/>
      <c r="E2" s="47"/>
      <c r="F2" s="47"/>
      <c r="G2" s="47"/>
      <c r="H2" s="47"/>
      <c r="I2" s="47"/>
      <c r="J2" s="47"/>
      <c r="K2" s="47"/>
    </row>
    <row r="3" spans="1:11" s="3" customFormat="1" ht="15" x14ac:dyDescent="0.2">
      <c r="A3" s="63" t="s">
        <v>82</v>
      </c>
      <c r="B3" s="63"/>
      <c r="C3" s="63"/>
      <c r="D3" s="63"/>
      <c r="E3" s="63"/>
      <c r="F3" s="63"/>
      <c r="G3" s="63"/>
      <c r="H3" s="63"/>
      <c r="I3" s="63"/>
      <c r="J3" s="63"/>
      <c r="K3" s="63"/>
    </row>
    <row r="4" spans="1:11" s="3" customFormat="1" ht="15" customHeight="1" x14ac:dyDescent="0.2">
      <c r="A4" s="64" t="s">
        <v>0</v>
      </c>
      <c r="B4" s="64"/>
      <c r="C4" s="62"/>
      <c r="D4" s="62"/>
      <c r="E4" s="62"/>
    </row>
    <row r="5" spans="1:11" s="3" customFormat="1" ht="15" customHeight="1" x14ac:dyDescent="0.2">
      <c r="A5" s="11"/>
    </row>
    <row r="6" spans="1:11" s="3" customFormat="1" ht="15" customHeight="1" x14ac:dyDescent="0.2">
      <c r="A6" s="56" t="s">
        <v>1</v>
      </c>
      <c r="B6" s="56"/>
      <c r="C6" s="56"/>
      <c r="D6" s="56"/>
      <c r="E6" s="56"/>
      <c r="F6" s="56"/>
      <c r="G6" s="56"/>
      <c r="H6" s="56"/>
      <c r="I6" s="56"/>
      <c r="J6" s="56"/>
      <c r="K6" s="56"/>
    </row>
    <row r="7" spans="1:11" ht="15" customHeight="1" x14ac:dyDescent="0.2">
      <c r="A7" s="46"/>
      <c r="B7" s="37">
        <v>2016</v>
      </c>
      <c r="C7" s="37">
        <v>2017</v>
      </c>
      <c r="D7" s="37">
        <v>2018</v>
      </c>
      <c r="E7" s="37">
        <v>2019</v>
      </c>
      <c r="F7" s="37">
        <v>2020</v>
      </c>
      <c r="G7" s="37">
        <v>2021</v>
      </c>
      <c r="H7" s="37">
        <v>2022</v>
      </c>
      <c r="I7" s="37">
        <v>2023</v>
      </c>
      <c r="J7" s="37">
        <v>2024</v>
      </c>
      <c r="K7" s="37">
        <v>2025</v>
      </c>
    </row>
    <row r="8" spans="1:11" ht="15" customHeight="1" x14ac:dyDescent="0.2">
      <c r="A8" s="30" t="s">
        <v>79</v>
      </c>
      <c r="B8" s="27"/>
      <c r="C8" s="27"/>
      <c r="D8" s="27"/>
      <c r="E8" s="29"/>
      <c r="F8" s="27"/>
      <c r="G8" s="27"/>
      <c r="H8" s="29"/>
      <c r="I8" s="27"/>
      <c r="J8" s="27"/>
      <c r="K8" s="29"/>
    </row>
    <row r="9" spans="1:11" ht="15" customHeight="1" x14ac:dyDescent="0.2">
      <c r="A9" s="22" t="s">
        <v>3</v>
      </c>
      <c r="B9" s="38">
        <v>56</v>
      </c>
      <c r="C9" s="38">
        <v>57.9</v>
      </c>
      <c r="D9" s="38">
        <v>59.9</v>
      </c>
      <c r="E9" s="38">
        <v>69.5</v>
      </c>
      <c r="F9" s="38">
        <v>77.3</v>
      </c>
      <c r="G9" s="38">
        <v>73.099999999999994</v>
      </c>
      <c r="H9" s="38">
        <v>88.3</v>
      </c>
      <c r="I9" s="38">
        <v>70.5</v>
      </c>
      <c r="J9" s="38">
        <v>67.2</v>
      </c>
      <c r="K9" s="38">
        <v>71.599999999999994</v>
      </c>
    </row>
    <row r="10" spans="1:11" ht="15" customHeight="1" x14ac:dyDescent="0.2">
      <c r="A10" s="26" t="s">
        <v>28</v>
      </c>
      <c r="B10" s="27">
        <v>44.5</v>
      </c>
      <c r="C10" s="27">
        <v>41.4</v>
      </c>
      <c r="D10" s="27">
        <v>33.5</v>
      </c>
      <c r="E10" s="27">
        <v>34.200000000000003</v>
      </c>
      <c r="F10" s="27">
        <v>29.1</v>
      </c>
      <c r="G10" s="27">
        <v>26.3</v>
      </c>
      <c r="H10" s="27">
        <v>25.4</v>
      </c>
      <c r="I10" s="27">
        <v>22.2</v>
      </c>
      <c r="J10" s="27">
        <v>20.8</v>
      </c>
      <c r="K10" s="27">
        <v>20.9</v>
      </c>
    </row>
    <row r="11" spans="1:11" ht="15" customHeight="1" x14ac:dyDescent="0.2">
      <c r="A11" s="36" t="s">
        <v>42</v>
      </c>
      <c r="B11" s="27">
        <v>10.5</v>
      </c>
      <c r="C11" s="27">
        <v>14.6</v>
      </c>
      <c r="D11" s="27">
        <v>24.8</v>
      </c>
      <c r="E11" s="27">
        <v>29.6</v>
      </c>
      <c r="F11" s="27">
        <v>38.200000000000003</v>
      </c>
      <c r="G11" s="27">
        <v>30.6</v>
      </c>
      <c r="H11" s="27">
        <v>38.1</v>
      </c>
      <c r="I11" s="27">
        <v>33.6</v>
      </c>
      <c r="J11" s="27">
        <v>31.8</v>
      </c>
      <c r="K11" s="27">
        <v>36</v>
      </c>
    </row>
    <row r="12" spans="1:11" ht="15" customHeight="1" x14ac:dyDescent="0.2">
      <c r="A12" s="36" t="s">
        <v>84</v>
      </c>
      <c r="B12" s="27" t="s">
        <v>43</v>
      </c>
      <c r="C12" s="27">
        <v>2.1</v>
      </c>
      <c r="D12" s="27">
        <v>1.9</v>
      </c>
      <c r="E12" s="28">
        <v>6</v>
      </c>
      <c r="F12" s="27">
        <v>11.5</v>
      </c>
      <c r="G12" s="27">
        <v>16.600000000000001</v>
      </c>
      <c r="H12" s="28">
        <v>25.4</v>
      </c>
      <c r="I12" s="27">
        <v>14.6</v>
      </c>
      <c r="J12" s="27">
        <v>14.8</v>
      </c>
      <c r="K12" s="28">
        <v>14.7</v>
      </c>
    </row>
    <row r="13" spans="1:11" s="3" customFormat="1" ht="15" customHeight="1" x14ac:dyDescent="0.2">
      <c r="A13" s="50"/>
      <c r="B13" s="50"/>
      <c r="C13" s="50"/>
      <c r="D13" s="50"/>
      <c r="E13" s="50"/>
      <c r="F13" s="50"/>
      <c r="G13" s="50"/>
      <c r="H13" s="50"/>
      <c r="I13" s="50"/>
      <c r="J13" s="50"/>
      <c r="K13" s="50"/>
    </row>
    <row r="14" spans="1:11" s="3" customFormat="1" ht="15" customHeight="1" x14ac:dyDescent="0.2">
      <c r="A14" s="60" t="s">
        <v>22</v>
      </c>
      <c r="B14" s="60"/>
      <c r="C14" s="60"/>
      <c r="D14" s="60"/>
      <c r="E14" s="60"/>
      <c r="F14" s="60"/>
      <c r="G14" s="60"/>
      <c r="H14" s="60"/>
      <c r="I14" s="60"/>
      <c r="J14" s="60"/>
      <c r="K14" s="60"/>
    </row>
    <row r="15" spans="1:11" s="3" customFormat="1" ht="15" customHeight="1" x14ac:dyDescent="0.2">
      <c r="A15" s="75" t="s">
        <v>0</v>
      </c>
      <c r="B15" s="75"/>
      <c r="C15" s="55"/>
      <c r="D15" s="55"/>
      <c r="E15" s="55"/>
      <c r="F15" s="50"/>
      <c r="G15" s="50"/>
      <c r="H15" s="50"/>
      <c r="I15" s="50"/>
      <c r="J15" s="50"/>
      <c r="K15" s="50"/>
    </row>
    <row r="16" spans="1:11" s="3" customFormat="1" ht="15" customHeight="1" x14ac:dyDescent="0.2">
      <c r="A16" s="45" t="s">
        <v>15</v>
      </c>
      <c r="B16" s="50"/>
      <c r="C16" s="50"/>
      <c r="D16" s="50"/>
      <c r="E16" s="50"/>
      <c r="F16" s="50"/>
      <c r="G16" s="50"/>
      <c r="H16" s="50"/>
      <c r="I16" s="50"/>
      <c r="J16" s="50"/>
      <c r="K16" s="50"/>
    </row>
    <row r="17" spans="1:11" ht="15" customHeight="1" x14ac:dyDescent="0.2">
      <c r="A17" s="40" t="s">
        <v>23</v>
      </c>
      <c r="B17" s="50"/>
      <c r="C17" s="50"/>
      <c r="D17" s="50"/>
      <c r="E17" s="50"/>
      <c r="F17" s="50"/>
      <c r="G17" s="50"/>
      <c r="H17" s="50"/>
      <c r="I17" s="50"/>
      <c r="J17" s="50"/>
      <c r="K17" s="50"/>
    </row>
    <row r="18" spans="1:11" ht="39.950000000000003" customHeight="1" x14ac:dyDescent="0.2">
      <c r="A18" s="54" t="s">
        <v>89</v>
      </c>
      <c r="B18" s="54"/>
      <c r="C18" s="54"/>
      <c r="D18" s="54"/>
      <c r="E18" s="54"/>
      <c r="F18" s="54"/>
      <c r="G18" s="50"/>
      <c r="H18" s="50"/>
      <c r="I18" s="50"/>
      <c r="J18" s="50"/>
      <c r="K18" s="50"/>
    </row>
    <row r="19" spans="1:11" ht="27.95" customHeight="1" x14ac:dyDescent="0.2">
      <c r="A19" s="54" t="s">
        <v>85</v>
      </c>
      <c r="B19" s="54"/>
      <c r="C19" s="54"/>
      <c r="D19" s="54"/>
      <c r="E19" s="54"/>
      <c r="F19" s="54"/>
      <c r="G19" s="50"/>
      <c r="H19" s="50"/>
      <c r="I19" s="50"/>
      <c r="J19" s="50"/>
      <c r="K19" s="50"/>
    </row>
  </sheetData>
  <mergeCells count="7">
    <mergeCell ref="A19:F19"/>
    <mergeCell ref="A18:F18"/>
    <mergeCell ref="A3:K3"/>
    <mergeCell ref="A4:E4"/>
    <mergeCell ref="A6:K6"/>
    <mergeCell ref="A14:K14"/>
    <mergeCell ref="A15:E15"/>
  </mergeCells>
  <hyperlinks>
    <hyperlink ref="A1" location="Contents!A1" tooltip="Contents" display="Contents" xr:uid="{3ABAB2F8-9C41-47E6-96DC-C6D85A2ACE7F}"/>
  </hyperlinks>
  <printOptions horizontalCentered="1"/>
  <pageMargins left="0.02" right="0.02" top="0.01" bottom="0.01"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0BB41-999A-459D-8E90-CBD40BFC9D60}">
  <dimension ref="A1:K36"/>
  <sheetViews>
    <sheetView zoomScaleNormal="100" workbookViewId="0">
      <pane xSplit="1" ySplit="7" topLeftCell="B8" activePane="bottomRight" state="frozen"/>
      <selection pane="topRight"/>
      <selection pane="bottomLeft"/>
      <selection pane="bottomRight" activeCell="A3" sqref="A3:K3"/>
    </sheetView>
  </sheetViews>
  <sheetFormatPr defaultColWidth="10.85546875" defaultRowHeight="13.35" customHeight="1" x14ac:dyDescent="0.2"/>
  <cols>
    <col min="1" max="1" width="35.85546875" customWidth="1"/>
    <col min="2" max="2" width="12.7109375" customWidth="1"/>
    <col min="3" max="11" width="12.5703125" customWidth="1"/>
  </cols>
  <sheetData>
    <row r="1" spans="1:11" s="3" customFormat="1" ht="15" customHeight="1" x14ac:dyDescent="0.2">
      <c r="A1" s="5" t="s">
        <v>41</v>
      </c>
    </row>
    <row r="2" spans="1:11" s="3" customFormat="1" ht="15" customHeight="1" x14ac:dyDescent="0.2">
      <c r="A2" s="47" t="s">
        <v>57</v>
      </c>
      <c r="B2" s="47"/>
      <c r="C2" s="47"/>
      <c r="D2" s="47"/>
      <c r="E2" s="47"/>
      <c r="F2" s="47"/>
      <c r="G2" s="47"/>
      <c r="H2" s="47"/>
      <c r="I2" s="47"/>
      <c r="J2" s="47"/>
      <c r="K2" s="47"/>
    </row>
    <row r="3" spans="1:11" s="3" customFormat="1" ht="15" x14ac:dyDescent="0.2">
      <c r="A3" s="76" t="s">
        <v>81</v>
      </c>
      <c r="B3" s="76"/>
      <c r="C3" s="76"/>
      <c r="D3" s="76"/>
      <c r="E3" s="76"/>
      <c r="F3" s="76"/>
      <c r="G3" s="76"/>
      <c r="H3" s="76"/>
      <c r="I3" s="76"/>
      <c r="J3" s="76"/>
      <c r="K3" s="76"/>
    </row>
    <row r="4" spans="1:11" s="3" customFormat="1" ht="15" customHeight="1" x14ac:dyDescent="0.2">
      <c r="A4" s="64" t="s">
        <v>0</v>
      </c>
      <c r="B4" s="64"/>
      <c r="C4" s="62"/>
      <c r="D4" s="62"/>
      <c r="E4" s="62"/>
    </row>
    <row r="5" spans="1:11" s="3" customFormat="1" ht="15" customHeight="1" x14ac:dyDescent="0.2">
      <c r="A5" s="11"/>
    </row>
    <row r="6" spans="1:11" s="3" customFormat="1" ht="15" customHeight="1" x14ac:dyDescent="0.2">
      <c r="A6" s="56" t="s">
        <v>1</v>
      </c>
      <c r="B6" s="56"/>
      <c r="C6" s="56"/>
      <c r="D6" s="56"/>
      <c r="E6" s="56"/>
      <c r="F6" s="56"/>
      <c r="G6" s="56"/>
      <c r="H6" s="56"/>
      <c r="I6" s="56"/>
      <c r="J6" s="56"/>
      <c r="K6" s="56"/>
    </row>
    <row r="7" spans="1:11" ht="15" customHeight="1" x14ac:dyDescent="0.2">
      <c r="A7" s="46"/>
      <c r="B7" s="37">
        <v>2016</v>
      </c>
      <c r="C7" s="37">
        <v>2017</v>
      </c>
      <c r="D7" s="37">
        <v>2018</v>
      </c>
      <c r="E7" s="37">
        <v>2019</v>
      </c>
      <c r="F7" s="37">
        <v>2020</v>
      </c>
      <c r="G7" s="37">
        <v>2021</v>
      </c>
      <c r="H7" s="37">
        <v>2022</v>
      </c>
      <c r="I7" s="37">
        <v>2023</v>
      </c>
      <c r="J7" s="37">
        <v>2024</v>
      </c>
      <c r="K7" s="37">
        <v>2025</v>
      </c>
    </row>
    <row r="8" spans="1:11" ht="15" customHeight="1" x14ac:dyDescent="0.2">
      <c r="A8" s="30" t="s">
        <v>25</v>
      </c>
      <c r="B8" s="27"/>
      <c r="C8" s="27"/>
      <c r="D8" s="27"/>
      <c r="E8" s="29"/>
      <c r="F8" s="27"/>
      <c r="G8" s="27"/>
      <c r="H8" s="29"/>
      <c r="I8" s="27"/>
      <c r="J8" s="27"/>
      <c r="K8" s="29"/>
    </row>
    <row r="9" spans="1:11" ht="15" customHeight="1" x14ac:dyDescent="0.2">
      <c r="A9" s="22" t="s">
        <v>3</v>
      </c>
      <c r="B9" s="38">
        <v>50.6</v>
      </c>
      <c r="C9" s="38">
        <v>52.3</v>
      </c>
      <c r="D9" s="38">
        <v>53.4</v>
      </c>
      <c r="E9" s="38">
        <v>60</v>
      </c>
      <c r="F9" s="38">
        <v>68.8</v>
      </c>
      <c r="G9" s="38">
        <v>63.7</v>
      </c>
      <c r="H9" s="38">
        <v>70.2</v>
      </c>
      <c r="I9" s="38">
        <v>62.8</v>
      </c>
      <c r="J9" s="38">
        <v>59.7</v>
      </c>
      <c r="K9" s="38">
        <v>64.099999999999994</v>
      </c>
    </row>
    <row r="10" spans="1:11" ht="15" customHeight="1" x14ac:dyDescent="0.2">
      <c r="A10" s="26" t="s">
        <v>19</v>
      </c>
      <c r="B10" s="27">
        <v>31</v>
      </c>
      <c r="C10" s="27">
        <v>30</v>
      </c>
      <c r="D10" s="27">
        <v>45.7</v>
      </c>
      <c r="E10" s="28">
        <v>49</v>
      </c>
      <c r="F10" s="27">
        <v>49.7</v>
      </c>
      <c r="G10" s="27">
        <v>51.3</v>
      </c>
      <c r="H10" s="28">
        <v>63.1</v>
      </c>
      <c r="I10" s="27">
        <v>56.1</v>
      </c>
      <c r="J10" s="27">
        <v>53.6</v>
      </c>
      <c r="K10" s="28">
        <v>59.2</v>
      </c>
    </row>
    <row r="11" spans="1:11" ht="15" customHeight="1" x14ac:dyDescent="0.2">
      <c r="A11" s="26" t="s">
        <v>20</v>
      </c>
      <c r="B11" s="27">
        <v>19.600000000000001</v>
      </c>
      <c r="C11" s="27">
        <v>22.2</v>
      </c>
      <c r="D11" s="27">
        <v>7.7</v>
      </c>
      <c r="E11" s="28">
        <v>11</v>
      </c>
      <c r="F11" s="27">
        <v>19.100000000000001</v>
      </c>
      <c r="G11" s="27">
        <v>12.4</v>
      </c>
      <c r="H11" s="28">
        <v>7.2</v>
      </c>
      <c r="I11" s="27">
        <v>6.7</v>
      </c>
      <c r="J11" s="27">
        <v>6.1</v>
      </c>
      <c r="K11" s="28">
        <v>4.8</v>
      </c>
    </row>
    <row r="12" spans="1:11" ht="15" customHeight="1" x14ac:dyDescent="0.2">
      <c r="A12" s="30" t="s">
        <v>7</v>
      </c>
      <c r="B12" s="27"/>
      <c r="C12" s="27"/>
      <c r="D12" s="27"/>
      <c r="E12" s="29"/>
      <c r="F12" s="27"/>
      <c r="G12" s="27"/>
      <c r="H12" s="29"/>
      <c r="I12" s="27"/>
      <c r="J12" s="27"/>
      <c r="K12" s="29"/>
    </row>
    <row r="13" spans="1:11" ht="15" customHeight="1" x14ac:dyDescent="0.2">
      <c r="A13" s="22" t="s">
        <v>3</v>
      </c>
      <c r="B13" s="38">
        <v>50.6</v>
      </c>
      <c r="C13" s="38">
        <v>52.3</v>
      </c>
      <c r="D13" s="38">
        <v>53.4</v>
      </c>
      <c r="E13" s="38">
        <v>60</v>
      </c>
      <c r="F13" s="38">
        <v>68.8</v>
      </c>
      <c r="G13" s="38">
        <v>63.7</v>
      </c>
      <c r="H13" s="38">
        <v>70.2</v>
      </c>
      <c r="I13" s="38">
        <v>62.8</v>
      </c>
      <c r="J13" s="38">
        <v>59.7</v>
      </c>
      <c r="K13" s="38">
        <v>64.099999999999994</v>
      </c>
    </row>
    <row r="14" spans="1:11" ht="15" customHeight="1" x14ac:dyDescent="0.2">
      <c r="A14" s="26" t="s">
        <v>21</v>
      </c>
      <c r="B14" s="27" t="s">
        <v>43</v>
      </c>
      <c r="C14" s="27">
        <v>1.8</v>
      </c>
      <c r="D14" s="27" t="s">
        <v>43</v>
      </c>
      <c r="E14" s="28">
        <v>3.3</v>
      </c>
      <c r="F14" s="27">
        <v>4.0999999999999996</v>
      </c>
      <c r="G14" s="27">
        <v>5.0999999999999996</v>
      </c>
      <c r="H14" s="28">
        <v>5.9</v>
      </c>
      <c r="I14" s="27">
        <v>4.5</v>
      </c>
      <c r="J14" s="27">
        <v>3.2</v>
      </c>
      <c r="K14" s="28">
        <v>2.5</v>
      </c>
    </row>
    <row r="15" spans="1:11" ht="15" customHeight="1" x14ac:dyDescent="0.2">
      <c r="A15" s="26" t="s">
        <v>8</v>
      </c>
      <c r="B15" s="27">
        <v>5.3</v>
      </c>
      <c r="C15" s="27">
        <v>5.2</v>
      </c>
      <c r="D15" s="27">
        <v>6.1</v>
      </c>
      <c r="E15" s="28">
        <v>6.5</v>
      </c>
      <c r="F15" s="27">
        <v>7.1</v>
      </c>
      <c r="G15" s="27">
        <v>7.7</v>
      </c>
      <c r="H15" s="28">
        <v>7.6</v>
      </c>
      <c r="I15" s="27">
        <v>7.2</v>
      </c>
      <c r="J15" s="27">
        <v>5.7</v>
      </c>
      <c r="K15" s="28">
        <v>7.3</v>
      </c>
    </row>
    <row r="16" spans="1:11" ht="15" customHeight="1" x14ac:dyDescent="0.2">
      <c r="A16" s="26" t="s">
        <v>9</v>
      </c>
      <c r="B16" s="27">
        <v>10.1</v>
      </c>
      <c r="C16" s="27">
        <v>9.8000000000000007</v>
      </c>
      <c r="D16" s="27">
        <v>10.8</v>
      </c>
      <c r="E16" s="28">
        <v>11.4</v>
      </c>
      <c r="F16" s="27">
        <v>13.4</v>
      </c>
      <c r="G16" s="27">
        <v>12.3</v>
      </c>
      <c r="H16" s="28">
        <v>13.1</v>
      </c>
      <c r="I16" s="27">
        <v>10.4</v>
      </c>
      <c r="J16" s="27">
        <v>9.5</v>
      </c>
      <c r="K16" s="28">
        <v>12.3</v>
      </c>
    </row>
    <row r="17" spans="1:11" ht="15" customHeight="1" x14ac:dyDescent="0.2">
      <c r="A17" s="26" t="s">
        <v>10</v>
      </c>
      <c r="B17" s="27">
        <v>20.399999999999999</v>
      </c>
      <c r="C17" s="27">
        <v>18.2</v>
      </c>
      <c r="D17" s="27">
        <v>18.600000000000001</v>
      </c>
      <c r="E17" s="27">
        <v>20.100000000000001</v>
      </c>
      <c r="F17" s="27">
        <v>21.7</v>
      </c>
      <c r="G17" s="27">
        <v>17.2</v>
      </c>
      <c r="H17" s="27">
        <v>21.1</v>
      </c>
      <c r="I17" s="27">
        <v>18.899999999999999</v>
      </c>
      <c r="J17" s="27">
        <v>18</v>
      </c>
      <c r="K17" s="27">
        <v>19.2</v>
      </c>
    </row>
    <row r="18" spans="1:11" ht="15" customHeight="1" x14ac:dyDescent="0.2">
      <c r="A18" s="26" t="s">
        <v>11</v>
      </c>
      <c r="B18" s="27">
        <v>13.8</v>
      </c>
      <c r="C18" s="27">
        <v>17.2</v>
      </c>
      <c r="D18" s="27">
        <v>16.5</v>
      </c>
      <c r="E18" s="28">
        <v>18.8</v>
      </c>
      <c r="F18" s="27">
        <v>22.4</v>
      </c>
      <c r="G18" s="27">
        <v>21.3</v>
      </c>
      <c r="H18" s="28">
        <v>22.5</v>
      </c>
      <c r="I18" s="27">
        <v>21.8</v>
      </c>
      <c r="J18" s="27">
        <v>23.3</v>
      </c>
      <c r="K18" s="28">
        <v>22.8</v>
      </c>
    </row>
    <row r="19" spans="1:11" ht="15" customHeight="1" x14ac:dyDescent="0.2">
      <c r="A19" s="31" t="s">
        <v>17</v>
      </c>
      <c r="B19" s="32"/>
      <c r="C19" s="32"/>
      <c r="D19" s="32"/>
      <c r="E19" s="32"/>
      <c r="F19" s="32"/>
      <c r="G19" s="32"/>
      <c r="H19" s="32"/>
      <c r="I19" s="32"/>
      <c r="J19" s="32"/>
      <c r="K19" s="32"/>
    </row>
    <row r="20" spans="1:11" ht="15" customHeight="1" x14ac:dyDescent="0.2">
      <c r="A20" s="22" t="s">
        <v>3</v>
      </c>
      <c r="B20" s="38">
        <v>50.6</v>
      </c>
      <c r="C20" s="38">
        <v>52.3</v>
      </c>
      <c r="D20" s="38">
        <v>53.4</v>
      </c>
      <c r="E20" s="38">
        <v>60</v>
      </c>
      <c r="F20" s="38">
        <v>68.8</v>
      </c>
      <c r="G20" s="38">
        <v>63.7</v>
      </c>
      <c r="H20" s="38">
        <v>70.2</v>
      </c>
      <c r="I20" s="38">
        <v>62.8</v>
      </c>
      <c r="J20" s="38">
        <v>59.7</v>
      </c>
      <c r="K20" s="38">
        <v>64.099999999999994</v>
      </c>
    </row>
    <row r="21" spans="1:11" ht="15" customHeight="1" x14ac:dyDescent="0.2">
      <c r="A21" s="26" t="s">
        <v>12</v>
      </c>
      <c r="B21" s="27">
        <v>20.2</v>
      </c>
      <c r="C21" s="27">
        <v>21.3</v>
      </c>
      <c r="D21" s="27">
        <v>19.7</v>
      </c>
      <c r="E21" s="28">
        <v>21.2</v>
      </c>
      <c r="F21" s="27">
        <v>24.1</v>
      </c>
      <c r="G21" s="27">
        <v>19</v>
      </c>
      <c r="H21" s="28">
        <v>18.5</v>
      </c>
      <c r="I21" s="27">
        <v>19.2</v>
      </c>
      <c r="J21" s="27">
        <v>15.9</v>
      </c>
      <c r="K21" s="28">
        <v>18.600000000000001</v>
      </c>
    </row>
    <row r="22" spans="1:11" ht="15" customHeight="1" x14ac:dyDescent="0.2">
      <c r="A22" s="26" t="s">
        <v>13</v>
      </c>
      <c r="B22" s="27">
        <v>17.2</v>
      </c>
      <c r="C22" s="27">
        <v>17.899999999999999</v>
      </c>
      <c r="D22" s="27">
        <v>19</v>
      </c>
      <c r="E22" s="28">
        <v>20.9</v>
      </c>
      <c r="F22" s="27">
        <v>19.899999999999999</v>
      </c>
      <c r="G22" s="27">
        <v>21.2</v>
      </c>
      <c r="H22" s="28">
        <v>22.8</v>
      </c>
      <c r="I22" s="27">
        <v>19.899999999999999</v>
      </c>
      <c r="J22" s="27">
        <v>20.399999999999999</v>
      </c>
      <c r="K22" s="28">
        <v>18</v>
      </c>
    </row>
    <row r="23" spans="1:11" ht="15" customHeight="1" x14ac:dyDescent="0.2">
      <c r="A23" s="33" t="s">
        <v>16</v>
      </c>
      <c r="B23" s="27">
        <v>5.3</v>
      </c>
      <c r="C23" s="27">
        <v>6.4</v>
      </c>
      <c r="D23" s="27">
        <v>6</v>
      </c>
      <c r="E23" s="28">
        <v>8.5</v>
      </c>
      <c r="F23" s="27">
        <v>10</v>
      </c>
      <c r="G23" s="27">
        <v>10.4</v>
      </c>
      <c r="H23" s="28">
        <v>12.9</v>
      </c>
      <c r="I23" s="27">
        <v>10.5</v>
      </c>
      <c r="J23" s="27">
        <v>11.2</v>
      </c>
      <c r="K23" s="28">
        <v>11.9</v>
      </c>
    </row>
    <row r="24" spans="1:11" ht="15" customHeight="1" x14ac:dyDescent="0.2">
      <c r="A24" s="33" t="s">
        <v>18</v>
      </c>
      <c r="B24" s="27">
        <v>4.8</v>
      </c>
      <c r="C24" s="27">
        <v>4.3</v>
      </c>
      <c r="D24" s="27">
        <v>5.7</v>
      </c>
      <c r="E24" s="28">
        <v>6.1</v>
      </c>
      <c r="F24" s="27">
        <v>9.1999999999999993</v>
      </c>
      <c r="G24" s="27">
        <v>9.3000000000000007</v>
      </c>
      <c r="H24" s="28">
        <v>11.4</v>
      </c>
      <c r="I24" s="27">
        <v>9</v>
      </c>
      <c r="J24" s="27">
        <v>8</v>
      </c>
      <c r="K24" s="28">
        <v>11.8</v>
      </c>
    </row>
    <row r="25" spans="1:11" ht="15" customHeight="1" x14ac:dyDescent="0.2">
      <c r="A25" s="26" t="s">
        <v>14</v>
      </c>
      <c r="B25" s="27">
        <v>3.1</v>
      </c>
      <c r="C25" s="27">
        <v>2.2999999999999998</v>
      </c>
      <c r="D25" s="27">
        <v>3.1</v>
      </c>
      <c r="E25" s="27">
        <v>3.3</v>
      </c>
      <c r="F25" s="27">
        <v>5.6</v>
      </c>
      <c r="G25" s="27">
        <v>3.8</v>
      </c>
      <c r="H25" s="27">
        <v>4.5999999999999996</v>
      </c>
      <c r="I25" s="27">
        <v>4.2</v>
      </c>
      <c r="J25" s="27">
        <v>4.2</v>
      </c>
      <c r="K25" s="27">
        <v>3.7</v>
      </c>
    </row>
    <row r="26" spans="1:11" s="3" customFormat="1" ht="15" customHeight="1" x14ac:dyDescent="0.2"/>
    <row r="27" spans="1:11" s="3" customFormat="1" ht="15" customHeight="1" x14ac:dyDescent="0.2">
      <c r="A27" s="60" t="s">
        <v>22</v>
      </c>
      <c r="B27" s="60"/>
      <c r="C27" s="60"/>
      <c r="D27" s="60"/>
      <c r="E27" s="60"/>
      <c r="F27" s="60"/>
      <c r="G27" s="60"/>
      <c r="H27" s="60"/>
      <c r="I27" s="60"/>
      <c r="J27" s="60"/>
      <c r="K27" s="60"/>
    </row>
    <row r="28" spans="1:11" s="3" customFormat="1" ht="15" customHeight="1" x14ac:dyDescent="0.2">
      <c r="A28" s="61" t="s">
        <v>0</v>
      </c>
      <c r="B28" s="61"/>
      <c r="C28" s="62"/>
      <c r="D28" s="62"/>
      <c r="E28" s="62"/>
    </row>
    <row r="29" spans="1:11" s="3" customFormat="1" ht="15" customHeight="1" x14ac:dyDescent="0.2">
      <c r="A29" s="45" t="s">
        <v>15</v>
      </c>
      <c r="B29" s="50"/>
      <c r="C29" s="50"/>
      <c r="D29" s="50"/>
      <c r="E29" s="50"/>
      <c r="F29" s="50"/>
    </row>
    <row r="30" spans="1:11" ht="15" customHeight="1" x14ac:dyDescent="0.2">
      <c r="A30" s="40" t="s">
        <v>23</v>
      </c>
      <c r="B30" s="50"/>
      <c r="C30" s="50"/>
      <c r="D30" s="50"/>
      <c r="E30" s="50"/>
      <c r="F30" s="50"/>
    </row>
    <row r="31" spans="1:11" ht="15" customHeight="1" x14ac:dyDescent="0.2">
      <c r="A31" s="50" t="s">
        <v>26</v>
      </c>
      <c r="B31" s="50"/>
      <c r="C31" s="50"/>
      <c r="D31" s="50"/>
      <c r="E31" s="50"/>
      <c r="F31" s="50"/>
    </row>
    <row r="32" spans="1:11" ht="39.950000000000003" customHeight="1" x14ac:dyDescent="0.2">
      <c r="A32" s="54" t="s">
        <v>90</v>
      </c>
      <c r="B32" s="54"/>
      <c r="C32" s="54"/>
      <c r="D32" s="54"/>
      <c r="E32" s="54"/>
      <c r="F32" s="54"/>
    </row>
    <row r="33" ht="15" customHeight="1" x14ac:dyDescent="0.2"/>
    <row r="34" ht="15" customHeight="1" x14ac:dyDescent="0.2"/>
    <row r="35" ht="15" customHeight="1" x14ac:dyDescent="0.2"/>
    <row r="36" ht="15" customHeight="1" x14ac:dyDescent="0.2"/>
  </sheetData>
  <mergeCells count="6">
    <mergeCell ref="A3:K3"/>
    <mergeCell ref="A32:F32"/>
    <mergeCell ref="A27:K27"/>
    <mergeCell ref="A6:K6"/>
    <mergeCell ref="A28:E28"/>
    <mergeCell ref="A4:E4"/>
  </mergeCells>
  <hyperlinks>
    <hyperlink ref="A1" location="Contents!A1" tooltip="Contents" display="Contents" xr:uid="{FC1F743B-F584-448C-A060-684EA48F7C28}"/>
  </hyperlinks>
  <printOptions horizontalCentered="1"/>
  <pageMargins left="0.02" right="0.02" top="0.01" bottom="0.01"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7BE7-F107-42D8-A1D3-7F02040C3ECA}">
  <dimension ref="A1:B23"/>
  <sheetViews>
    <sheetView zoomScaleNormal="100" workbookViewId="0">
      <pane xSplit="1" ySplit="7" topLeftCell="B8" activePane="bottomRight" state="frozen"/>
      <selection activeCell="A2" sqref="A2:D2"/>
      <selection pane="topRight" activeCell="A2" sqref="A2:D2"/>
      <selection pane="bottomLeft" activeCell="A2" sqref="A2:D2"/>
      <selection pane="bottomRight" activeCell="A3" sqref="A3:B3"/>
    </sheetView>
  </sheetViews>
  <sheetFormatPr defaultColWidth="10.85546875" defaultRowHeight="13.35" customHeight="1" x14ac:dyDescent="0.2"/>
  <cols>
    <col min="1" max="1" width="24.42578125" customWidth="1"/>
    <col min="2" max="2" width="75.28515625" customWidth="1"/>
  </cols>
  <sheetData>
    <row r="1" spans="1:2" s="3" customFormat="1" ht="15" customHeight="1" x14ac:dyDescent="0.2">
      <c r="A1" s="5" t="s">
        <v>41</v>
      </c>
    </row>
    <row r="2" spans="1:2" s="3" customFormat="1" ht="15" customHeight="1" x14ac:dyDescent="0.2">
      <c r="A2" s="63" t="s">
        <v>75</v>
      </c>
      <c r="B2" s="63"/>
    </row>
    <row r="3" spans="1:2" s="3" customFormat="1" ht="30" customHeight="1" x14ac:dyDescent="0.2">
      <c r="A3" s="63" t="s">
        <v>74</v>
      </c>
      <c r="B3" s="63"/>
    </row>
    <row r="4" spans="1:2" s="3" customFormat="1" ht="15" customHeight="1" x14ac:dyDescent="0.2">
      <c r="A4" s="64" t="s">
        <v>0</v>
      </c>
      <c r="B4" s="62"/>
    </row>
    <row r="5" spans="1:2" s="3" customFormat="1" ht="15" customHeight="1" x14ac:dyDescent="0.2">
      <c r="A5" s="74"/>
      <c r="B5" s="62"/>
    </row>
    <row r="6" spans="1:2" s="3" customFormat="1" ht="15" customHeight="1" x14ac:dyDescent="0.2">
      <c r="A6" s="77" t="s">
        <v>65</v>
      </c>
      <c r="B6" s="77"/>
    </row>
    <row r="7" spans="1:2" ht="15" customHeight="1" x14ac:dyDescent="0.2">
      <c r="A7" s="7" t="s">
        <v>2</v>
      </c>
      <c r="B7" s="4" t="s">
        <v>58</v>
      </c>
    </row>
    <row r="8" spans="1:2" ht="15" customHeight="1" x14ac:dyDescent="0.2">
      <c r="A8" s="10">
        <v>2016</v>
      </c>
      <c r="B8" s="6">
        <v>66</v>
      </c>
    </row>
    <row r="9" spans="1:2" ht="15" customHeight="1" x14ac:dyDescent="0.2">
      <c r="A9" s="10">
        <v>2017</v>
      </c>
      <c r="B9" s="6">
        <v>63.2</v>
      </c>
    </row>
    <row r="10" spans="1:2" ht="15" customHeight="1" x14ac:dyDescent="0.2">
      <c r="A10" s="10">
        <v>2018</v>
      </c>
      <c r="B10" s="6">
        <v>34</v>
      </c>
    </row>
    <row r="11" spans="1:2" ht="15" customHeight="1" x14ac:dyDescent="0.2">
      <c r="A11" s="10">
        <v>2019</v>
      </c>
      <c r="B11" s="6">
        <v>35.5</v>
      </c>
    </row>
    <row r="12" spans="1:2" ht="15" customHeight="1" x14ac:dyDescent="0.2">
      <c r="A12" s="10">
        <v>2020</v>
      </c>
      <c r="B12" s="6">
        <v>51.6</v>
      </c>
    </row>
    <row r="13" spans="1:2" ht="15" customHeight="1" x14ac:dyDescent="0.2">
      <c r="A13" s="10">
        <v>2021</v>
      </c>
      <c r="B13" s="6">
        <v>55.1</v>
      </c>
    </row>
    <row r="14" spans="1:2" ht="15" customHeight="1" x14ac:dyDescent="0.2">
      <c r="A14" s="10">
        <v>2022</v>
      </c>
      <c r="B14" s="6">
        <v>31.7</v>
      </c>
    </row>
    <row r="15" spans="1:2" ht="15" customHeight="1" x14ac:dyDescent="0.2">
      <c r="A15" s="10">
        <v>2023</v>
      </c>
      <c r="B15" s="6">
        <v>21.4</v>
      </c>
    </row>
    <row r="16" spans="1:2" ht="15" customHeight="1" x14ac:dyDescent="0.2">
      <c r="A16" s="10">
        <v>2024</v>
      </c>
      <c r="B16" s="6">
        <v>23.8</v>
      </c>
    </row>
    <row r="17" spans="1:2" ht="15" customHeight="1" x14ac:dyDescent="0.2">
      <c r="A17" s="10">
        <v>2025</v>
      </c>
      <c r="B17" s="6">
        <v>18.2</v>
      </c>
    </row>
    <row r="18" spans="1:2" s="3" customFormat="1" ht="15" customHeight="1" x14ac:dyDescent="0.2"/>
    <row r="19" spans="1:2" s="3" customFormat="1" ht="15" customHeight="1" x14ac:dyDescent="0.2">
      <c r="A19" s="60" t="s">
        <v>22</v>
      </c>
      <c r="B19" s="60"/>
    </row>
    <row r="20" spans="1:2" s="3" customFormat="1" ht="15" customHeight="1" x14ac:dyDescent="0.2">
      <c r="A20" s="61" t="s">
        <v>0</v>
      </c>
      <c r="B20" s="62"/>
    </row>
    <row r="21" spans="1:2" s="3" customFormat="1" ht="15" customHeight="1" x14ac:dyDescent="0.2">
      <c r="A21" s="54" t="s">
        <v>67</v>
      </c>
      <c r="B21" s="54"/>
    </row>
    <row r="22" spans="1:2" s="3" customFormat="1" ht="12.75" x14ac:dyDescent="0.2">
      <c r="A22" s="40" t="s">
        <v>23</v>
      </c>
      <c r="B22" s="40"/>
    </row>
    <row r="23" spans="1:2" s="3" customFormat="1" ht="15" customHeight="1" x14ac:dyDescent="0.2"/>
  </sheetData>
  <mergeCells count="8">
    <mergeCell ref="A20:B20"/>
    <mergeCell ref="A6:B6"/>
    <mergeCell ref="A21:B21"/>
    <mergeCell ref="A3:B3"/>
    <mergeCell ref="A2:B2"/>
    <mergeCell ref="A19:B19"/>
    <mergeCell ref="A4:B4"/>
    <mergeCell ref="A5:B5"/>
  </mergeCells>
  <hyperlinks>
    <hyperlink ref="A1" location="Contents!A1" tooltip="Contents" display="Contents" xr:uid="{B41DDCBA-F42C-4B71-9D1B-9331FD9C7BBB}"/>
  </hyperlinks>
  <printOptions horizontalCentered="1"/>
  <pageMargins left="0.02" right="0.02" top="0.01" bottom="0.01"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C6A3-C449-49D7-9E7C-167E45219104}">
  <dimension ref="A1:N15"/>
  <sheetViews>
    <sheetView zoomScaleNormal="100" workbookViewId="0">
      <pane xSplit="1" ySplit="7" topLeftCell="B8" activePane="bottomRight" state="frozen"/>
      <selection pane="topRight"/>
      <selection pane="bottomLeft"/>
      <selection pane="bottomRight" activeCell="A3" sqref="A3:K3"/>
    </sheetView>
  </sheetViews>
  <sheetFormatPr defaultColWidth="10.85546875" defaultRowHeight="13.35" customHeight="1" x14ac:dyDescent="0.2"/>
  <cols>
    <col min="1" max="1" width="30" customWidth="1"/>
    <col min="2" max="2" width="12.7109375" customWidth="1"/>
    <col min="3" max="11" width="12.5703125" customWidth="1"/>
  </cols>
  <sheetData>
    <row r="1" spans="1:14" s="3" customFormat="1" ht="15" customHeight="1" x14ac:dyDescent="0.2">
      <c r="A1" s="5" t="s">
        <v>41</v>
      </c>
    </row>
    <row r="2" spans="1:14" s="3" customFormat="1" ht="15" customHeight="1" x14ac:dyDescent="0.2">
      <c r="A2" s="63" t="s">
        <v>80</v>
      </c>
      <c r="B2" s="63"/>
      <c r="C2" s="63"/>
      <c r="D2" s="63"/>
      <c r="E2" s="63"/>
      <c r="F2" s="63"/>
      <c r="G2" s="63"/>
      <c r="H2" s="63"/>
      <c r="I2" s="63"/>
      <c r="J2" s="63"/>
      <c r="K2" s="63"/>
    </row>
    <row r="3" spans="1:14" s="3" customFormat="1" ht="30" customHeight="1" x14ac:dyDescent="0.2">
      <c r="A3" s="63" t="s">
        <v>76</v>
      </c>
      <c r="B3" s="63"/>
      <c r="C3" s="63"/>
      <c r="D3" s="63"/>
      <c r="E3" s="63"/>
      <c r="F3" s="63"/>
      <c r="G3" s="63"/>
      <c r="H3" s="63"/>
      <c r="I3" s="63"/>
      <c r="J3" s="63"/>
      <c r="K3" s="63"/>
    </row>
    <row r="4" spans="1:14" s="3" customFormat="1" ht="15" customHeight="1" x14ac:dyDescent="0.2">
      <c r="A4" s="64" t="s">
        <v>0</v>
      </c>
      <c r="B4" s="64"/>
      <c r="C4" s="62"/>
      <c r="D4" s="62"/>
    </row>
    <row r="5" spans="1:14" s="3" customFormat="1" ht="15" customHeight="1" x14ac:dyDescent="0.2">
      <c r="A5" s="74"/>
      <c r="B5" s="74"/>
      <c r="C5" s="62"/>
      <c r="D5" s="62"/>
    </row>
    <row r="6" spans="1:14" s="3" customFormat="1" ht="15" customHeight="1" x14ac:dyDescent="0.2">
      <c r="A6" s="9"/>
      <c r="K6" s="18" t="s">
        <v>59</v>
      </c>
    </row>
    <row r="7" spans="1:14" ht="15" customHeight="1" x14ac:dyDescent="0.2">
      <c r="A7" s="7" t="s">
        <v>2</v>
      </c>
      <c r="B7" s="19">
        <v>2016</v>
      </c>
      <c r="C7" s="19">
        <v>2017</v>
      </c>
      <c r="D7" s="19">
        <v>2018</v>
      </c>
      <c r="E7" s="19">
        <v>2019</v>
      </c>
      <c r="F7" s="19">
        <v>2020</v>
      </c>
      <c r="G7" s="19">
        <v>2021</v>
      </c>
      <c r="H7" s="19">
        <v>2022</v>
      </c>
      <c r="I7" s="19">
        <v>2023</v>
      </c>
      <c r="J7" s="19">
        <v>2024</v>
      </c>
      <c r="K7" s="19">
        <v>2025</v>
      </c>
    </row>
    <row r="8" spans="1:14" ht="15" customHeight="1" x14ac:dyDescent="0.2">
      <c r="A8" s="1" t="s">
        <v>60</v>
      </c>
      <c r="B8" s="42">
        <v>1600</v>
      </c>
      <c r="C8" s="42">
        <v>1500</v>
      </c>
      <c r="D8" s="42">
        <v>1800</v>
      </c>
      <c r="E8" s="42">
        <v>2000</v>
      </c>
      <c r="F8" s="42">
        <v>1500</v>
      </c>
      <c r="G8" s="42">
        <v>1500</v>
      </c>
      <c r="H8" s="42">
        <v>2000</v>
      </c>
      <c r="I8" s="42">
        <v>2000</v>
      </c>
      <c r="J8" s="42">
        <v>2200</v>
      </c>
      <c r="K8" s="42">
        <v>2500</v>
      </c>
    </row>
    <row r="9" spans="1:14" ht="15" customHeight="1" x14ac:dyDescent="0.2">
      <c r="A9" s="2" t="s">
        <v>28</v>
      </c>
      <c r="B9" s="20">
        <v>1500</v>
      </c>
      <c r="C9" s="20">
        <v>1500</v>
      </c>
      <c r="D9" s="20">
        <v>1500</v>
      </c>
      <c r="E9" s="20">
        <v>1500</v>
      </c>
      <c r="F9" s="20">
        <v>1000</v>
      </c>
      <c r="G9" s="20">
        <v>1200</v>
      </c>
      <c r="H9" s="20">
        <v>1500</v>
      </c>
      <c r="I9" s="20">
        <v>1500</v>
      </c>
      <c r="J9" s="20">
        <v>1800</v>
      </c>
      <c r="K9" s="20">
        <v>1982</v>
      </c>
    </row>
    <row r="10" spans="1:14" ht="15" customHeight="1" x14ac:dyDescent="0.2">
      <c r="A10" s="2" t="s">
        <v>61</v>
      </c>
      <c r="B10" s="20">
        <v>2000</v>
      </c>
      <c r="C10" s="20">
        <v>2000</v>
      </c>
      <c r="D10" s="20">
        <v>2000</v>
      </c>
      <c r="E10" s="20">
        <v>2500</v>
      </c>
      <c r="F10" s="20">
        <v>1700</v>
      </c>
      <c r="G10" s="20">
        <v>2000</v>
      </c>
      <c r="H10" s="20">
        <v>2500</v>
      </c>
      <c r="I10" s="20">
        <v>2500</v>
      </c>
      <c r="J10" s="20">
        <v>2500</v>
      </c>
      <c r="K10" s="20">
        <v>3000</v>
      </c>
    </row>
    <row r="11" spans="1:14" ht="15" customHeight="1" x14ac:dyDescent="0.2">
      <c r="A11" s="2" t="s">
        <v>27</v>
      </c>
      <c r="B11" s="20">
        <v>2000</v>
      </c>
      <c r="C11" s="20">
        <v>1500</v>
      </c>
      <c r="D11" s="20">
        <v>2000</v>
      </c>
      <c r="E11" s="20">
        <v>2000</v>
      </c>
      <c r="F11" s="20">
        <v>1815</v>
      </c>
      <c r="G11" s="20">
        <v>1800</v>
      </c>
      <c r="H11" s="20">
        <v>2000</v>
      </c>
      <c r="I11" s="20">
        <v>2000</v>
      </c>
      <c r="J11" s="20">
        <v>2300</v>
      </c>
      <c r="K11" s="20">
        <v>2250</v>
      </c>
    </row>
    <row r="12" spans="1:14" s="3" customFormat="1" ht="15" customHeight="1" x14ac:dyDescent="0.2"/>
    <row r="13" spans="1:14" s="3" customFormat="1" ht="15" customHeight="1" x14ac:dyDescent="0.2">
      <c r="A13" s="78" t="s">
        <v>62</v>
      </c>
      <c r="B13" s="78"/>
      <c r="C13" s="78"/>
      <c r="D13" s="78"/>
      <c r="E13" s="78"/>
      <c r="F13" s="78"/>
      <c r="G13" s="78"/>
      <c r="H13" s="78"/>
      <c r="I13" s="78"/>
      <c r="J13" s="78"/>
      <c r="K13" s="78"/>
      <c r="L13" s="21"/>
      <c r="M13" s="21"/>
      <c r="N13" s="21"/>
    </row>
    <row r="14" spans="1:14" s="3" customFormat="1" ht="15" customHeight="1" x14ac:dyDescent="0.2">
      <c r="A14" s="61" t="s">
        <v>0</v>
      </c>
      <c r="B14" s="61"/>
      <c r="C14" s="62"/>
      <c r="D14" s="62"/>
    </row>
    <row r="15" spans="1:14" s="3" customFormat="1" ht="15" customHeight="1" x14ac:dyDescent="0.2"/>
  </sheetData>
  <mergeCells count="6">
    <mergeCell ref="A2:K2"/>
    <mergeCell ref="A14:D14"/>
    <mergeCell ref="A13:K13"/>
    <mergeCell ref="A4:D4"/>
    <mergeCell ref="A5:D5"/>
    <mergeCell ref="A3:K3"/>
  </mergeCells>
  <hyperlinks>
    <hyperlink ref="A1" location="Contents!A1" tooltip="Contents" display="Contents" xr:uid="{2DC92A0A-E0BF-4F0A-B15D-553C0A548A00}"/>
  </hyperlinks>
  <printOptions horizontalCentered="1"/>
  <pageMargins left="0.02" right="0.02" top="0.01" bottom="0.01"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32D25-06CC-4790-88EE-38B2940895B6}">
  <dimension ref="A1:N21"/>
  <sheetViews>
    <sheetView zoomScaleNormal="100" workbookViewId="0">
      <pane xSplit="1" ySplit="7" topLeftCell="B8" activePane="bottomRight" state="frozen"/>
      <selection pane="topRight"/>
      <selection pane="bottomLeft"/>
      <selection pane="bottomRight" activeCell="A3" sqref="A3:K3"/>
    </sheetView>
  </sheetViews>
  <sheetFormatPr defaultColWidth="10.85546875" defaultRowHeight="13.35" customHeight="1" x14ac:dyDescent="0.2"/>
  <cols>
    <col min="1" max="1" width="30" customWidth="1"/>
    <col min="2" max="2" width="12.7109375" customWidth="1"/>
    <col min="3" max="11" width="12.5703125" customWidth="1"/>
  </cols>
  <sheetData>
    <row r="1" spans="1:14" s="3" customFormat="1" ht="15" customHeight="1" x14ac:dyDescent="0.2">
      <c r="A1" s="5" t="s">
        <v>41</v>
      </c>
    </row>
    <row r="2" spans="1:14" s="3" customFormat="1" ht="15" customHeight="1" x14ac:dyDescent="0.2">
      <c r="A2" s="63" t="s">
        <v>83</v>
      </c>
      <c r="B2" s="63"/>
      <c r="C2" s="63"/>
      <c r="D2" s="63"/>
      <c r="E2" s="63"/>
      <c r="F2" s="63"/>
      <c r="G2" s="63"/>
      <c r="H2" s="63"/>
      <c r="I2" s="63"/>
      <c r="J2" s="63"/>
      <c r="K2" s="63"/>
    </row>
    <row r="3" spans="1:14" s="3" customFormat="1" ht="30" customHeight="1" x14ac:dyDescent="0.2">
      <c r="A3" s="63" t="s">
        <v>77</v>
      </c>
      <c r="B3" s="63"/>
      <c r="C3" s="63"/>
      <c r="D3" s="63"/>
      <c r="E3" s="63"/>
      <c r="F3" s="63"/>
      <c r="G3" s="63"/>
      <c r="H3" s="63"/>
      <c r="I3" s="63"/>
      <c r="J3" s="63"/>
      <c r="K3" s="63"/>
    </row>
    <row r="4" spans="1:14" s="3" customFormat="1" ht="15" customHeight="1" x14ac:dyDescent="0.2">
      <c r="A4" s="64" t="s">
        <v>0</v>
      </c>
      <c r="B4" s="64"/>
      <c r="C4" s="62"/>
      <c r="D4" s="62"/>
    </row>
    <row r="5" spans="1:14" s="3" customFormat="1" ht="15" customHeight="1" x14ac:dyDescent="0.2">
      <c r="A5" s="74"/>
      <c r="B5" s="74"/>
      <c r="C5" s="62"/>
      <c r="D5" s="62"/>
    </row>
    <row r="6" spans="1:14" s="3" customFormat="1" ht="15" customHeight="1" x14ac:dyDescent="0.2">
      <c r="A6" s="9"/>
      <c r="B6" s="18" t="s">
        <v>59</v>
      </c>
    </row>
    <row r="7" spans="1:14" ht="15" customHeight="1" x14ac:dyDescent="0.2">
      <c r="A7" s="7" t="s">
        <v>2</v>
      </c>
      <c r="B7" s="19">
        <v>2025</v>
      </c>
    </row>
    <row r="8" spans="1:14" ht="15" customHeight="1" x14ac:dyDescent="0.2">
      <c r="A8" s="1" t="s">
        <v>60</v>
      </c>
      <c r="B8" s="42">
        <v>2500</v>
      </c>
      <c r="C8" s="49"/>
    </row>
    <row r="9" spans="1:14" ht="15" customHeight="1" x14ac:dyDescent="0.2">
      <c r="A9" s="2" t="s">
        <v>28</v>
      </c>
      <c r="B9" s="20">
        <v>1982</v>
      </c>
      <c r="C9" s="49"/>
    </row>
    <row r="10" spans="1:14" ht="15" customHeight="1" x14ac:dyDescent="0.2">
      <c r="A10" s="2" t="s">
        <v>61</v>
      </c>
      <c r="B10" s="20">
        <v>3000</v>
      </c>
      <c r="C10" s="49"/>
    </row>
    <row r="11" spans="1:14" ht="15" customHeight="1" x14ac:dyDescent="0.2">
      <c r="A11" s="2" t="s">
        <v>27</v>
      </c>
      <c r="B11" s="20">
        <v>2250</v>
      </c>
      <c r="C11" s="49"/>
    </row>
    <row r="12" spans="1:14" s="3" customFormat="1" ht="15" customHeight="1" x14ac:dyDescent="0.2"/>
    <row r="13" spans="1:14" s="3" customFormat="1" ht="26.45" customHeight="1" x14ac:dyDescent="0.2">
      <c r="A13" s="78" t="s">
        <v>62</v>
      </c>
      <c r="B13" s="78"/>
      <c r="C13" s="48"/>
      <c r="D13" s="48"/>
      <c r="E13" s="48"/>
      <c r="F13" s="48"/>
      <c r="G13" s="48"/>
      <c r="H13" s="48"/>
      <c r="I13" s="48"/>
      <c r="J13" s="48"/>
      <c r="K13" s="48"/>
      <c r="L13" s="21"/>
      <c r="M13" s="21"/>
      <c r="N13" s="21"/>
    </row>
    <row r="14" spans="1:14" s="3" customFormat="1" ht="15" customHeight="1" x14ac:dyDescent="0.2">
      <c r="A14" s="61" t="s">
        <v>0</v>
      </c>
      <c r="B14" s="61"/>
      <c r="C14" s="62"/>
      <c r="D14" s="62"/>
    </row>
    <row r="15" spans="1:14" s="3" customFormat="1" ht="15" customHeight="1" x14ac:dyDescent="0.2"/>
    <row r="16" spans="1:14" ht="13.35" customHeight="1" x14ac:dyDescent="0.2">
      <c r="A16" s="54" t="s">
        <v>67</v>
      </c>
      <c r="B16" s="62"/>
      <c r="C16" s="62"/>
      <c r="D16" s="62"/>
      <c r="E16" s="62"/>
    </row>
    <row r="17" spans="1:10" ht="13.35" customHeight="1" x14ac:dyDescent="0.2">
      <c r="A17" s="40" t="s">
        <v>78</v>
      </c>
      <c r="B17" s="40"/>
      <c r="C17" s="40"/>
      <c r="D17" s="40"/>
      <c r="E17" s="40"/>
      <c r="F17" s="40"/>
    </row>
    <row r="18" spans="1:10" ht="13.35" customHeight="1" x14ac:dyDescent="0.2">
      <c r="B18" s="39"/>
      <c r="C18" s="39"/>
      <c r="D18" s="39"/>
      <c r="E18" s="39"/>
      <c r="F18" s="39"/>
      <c r="G18" s="39"/>
      <c r="H18" s="39"/>
      <c r="I18" s="39"/>
      <c r="J18" s="39"/>
    </row>
    <row r="19" spans="1:10" ht="13.35" customHeight="1" x14ac:dyDescent="0.2">
      <c r="B19" s="39"/>
      <c r="C19" s="39"/>
      <c r="D19" s="39"/>
      <c r="E19" s="39"/>
      <c r="F19" s="39"/>
      <c r="G19" s="39"/>
      <c r="H19" s="39"/>
      <c r="I19" s="39"/>
      <c r="J19" s="39"/>
    </row>
    <row r="20" spans="1:10" ht="13.35" customHeight="1" x14ac:dyDescent="0.2">
      <c r="B20" s="39"/>
      <c r="C20" s="39"/>
      <c r="D20" s="39"/>
      <c r="E20" s="39"/>
      <c r="F20" s="39"/>
      <c r="G20" s="39"/>
      <c r="H20" s="39"/>
      <c r="I20" s="39"/>
      <c r="J20" s="39"/>
    </row>
    <row r="21" spans="1:10" ht="13.35" customHeight="1" x14ac:dyDescent="0.2">
      <c r="B21" s="39"/>
      <c r="C21" s="39"/>
      <c r="D21" s="39"/>
      <c r="E21" s="39"/>
      <c r="F21" s="39"/>
      <c r="G21" s="39"/>
      <c r="H21" s="39"/>
      <c r="I21" s="39"/>
      <c r="J21" s="39"/>
    </row>
  </sheetData>
  <mergeCells count="7">
    <mergeCell ref="A16:E16"/>
    <mergeCell ref="A2:K2"/>
    <mergeCell ref="A4:D4"/>
    <mergeCell ref="A5:D5"/>
    <mergeCell ref="A14:D14"/>
    <mergeCell ref="A13:B13"/>
    <mergeCell ref="A3:K3"/>
  </mergeCells>
  <hyperlinks>
    <hyperlink ref="A1" location="Contents!A1" tooltip="Contents" display="Contents" xr:uid="{814C6879-DA0C-469D-A0C6-B3329F4F49EC}"/>
  </hyperlinks>
  <printOptions horizontalCentered="1"/>
  <pageMargins left="0.02" right="0.02" top="0.01" bottom="0.01"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2025-01-27T02:00:00+00:00</iMAS_PublishDateTime>
    <_dlc_DocId xmlns="e5775c44-5034-46ee-b1b0-8650967f43ea">4XQ4D5TRQRHF-1623496119-2705</_dlc_DocId>
    <_dlc_DocIdUrl xmlns="e5775c44-5034-46ee-b1b0-8650967f43ea">
      <Url>http://stats.mom.gov.sg/_layouts/15/DocIdRedir.aspx?ID=4XQ4D5TRQRHF-1623496119-2705</Url>
      <Description>4XQ4D5TRQRHF-1623496119-2705</Description>
    </_dlc_DocIdUrl>
    <_dlc_DocIdPersistId xmlns="e5775c44-5034-46ee-b1b0-8650967f43ea">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A7437-13F8-4CF3-B03E-40C41A186CA0}">
  <ds:schemaRefs>
    <ds:schemaRef ds:uri="http://schemas.microsoft.com/office/2006/metadata/properties"/>
    <ds:schemaRef ds:uri="http://schemas.microsoft.com/office/infopath/2007/PartnerControls"/>
    <ds:schemaRef ds:uri="34e1e7f4-1fc7-4644-a9e8-08ea5cae6a7f"/>
    <ds:schemaRef ds:uri="e5775c44-5034-46ee-b1b0-8650967f43ea"/>
  </ds:schemaRefs>
</ds:datastoreItem>
</file>

<file path=customXml/itemProps2.xml><?xml version="1.0" encoding="utf-8"?>
<ds:datastoreItem xmlns:ds="http://schemas.openxmlformats.org/officeDocument/2006/customXml" ds:itemID="{37D53EE3-6824-4D43-8B0C-D3E442AAB302}">
  <ds:schemaRefs>
    <ds:schemaRef ds:uri="http://schemas.microsoft.com/sharepoint/v3/contenttype/forms"/>
  </ds:schemaRefs>
</ds:datastoreItem>
</file>

<file path=customXml/itemProps3.xml><?xml version="1.0" encoding="utf-8"?>
<ds:datastoreItem xmlns:ds="http://schemas.openxmlformats.org/officeDocument/2006/customXml" ds:itemID="{E910D1CD-F97D-4052-8E0E-6827D6A07D52}">
  <ds:schemaRefs>
    <ds:schemaRef ds:uri="http://schemas.microsoft.com/sharepoint/events"/>
  </ds:schemaRefs>
</ds:datastoreItem>
</file>

<file path=customXml/itemProps4.xml><?xml version="1.0" encoding="utf-8"?>
<ds:datastoreItem xmlns:ds="http://schemas.openxmlformats.org/officeDocument/2006/customXml" ds:itemID="{4BFD0301-FE83-46A6-BEA8-99CDCAAF1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75c44-5034-46ee-b1b0-8650967f43ea"/>
    <ds:schemaRef ds:uri="34e1e7f4-1fc7-4644-a9e8-08ea5cae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J1</vt:lpstr>
      <vt:lpstr>J2</vt:lpstr>
      <vt:lpstr>J3</vt:lpstr>
      <vt:lpstr>J4</vt:lpstr>
      <vt:lpstr>J5</vt:lpstr>
      <vt:lpstr>J6</vt:lpstr>
      <vt:lpstr>J7</vt:lpstr>
      <vt:lpstr>J8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2025-01-23T09:29:55Z</dcterms:created>
  <dcterms:modified xsi:type="dcterms:W3CDTF">2026-01-28T09:51:29Z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2025-01-23T09:30:01Z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1b95be28-9f22-4cf3-955c-6660fa74d643</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c07aa3f5-a963-416e-8169-a1ef2c56a713</vt:lpwstr>
  </property>
  <property fmtid="{D5CDD505-2E9C-101B-9397-08002B2CF9AE}" pid="11" name="iMAS_Searchable">
    <vt:bool>false</vt:bool>
  </property>
  <property fmtid="{D5CDD505-2E9C-101B-9397-08002B2CF9AE}" pid="12" name="ReportMaster">
    <vt:lpwstr/>
  </property>
  <property fmtid="{D5CDD505-2E9C-101B-9397-08002B2CF9AE}" pid="13" name="Order">
    <vt:r8>246100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